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8_{ECFEA754-E2A9-4675-B2B3-B8F0E5BBAC0A}" xr6:coauthVersionLast="47" xr6:coauthVersionMax="47" xr10:uidLastSave="{00000000-0000-0000-0000-000000000000}"/>
  <bookViews>
    <workbookView xWindow="-108" yWindow="-108" windowWidth="23256" windowHeight="12456" tabRatio="500" xr2:uid="{00000000-000D-0000-FFFF-FFFF00000000}"/>
  </bookViews>
  <sheets>
    <sheet name="Quantificazione FUN_2023" sheetId="1" r:id="rId1"/>
    <sheet name="Beni FUN_2023" sheetId="3" r:id="rId2"/>
    <sheet name="Cespiti acquisiti con FUN" sheetId="4"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C16" i="1"/>
  <c r="C11" i="1"/>
  <c r="C8" i="1"/>
</calcChain>
</file>

<file path=xl/sharedStrings.xml><?xml version="1.0" encoding="utf-8"?>
<sst xmlns="http://schemas.openxmlformats.org/spreadsheetml/2006/main" count="241" uniqueCount="209">
  <si>
    <t>RISORSE FUN</t>
  </si>
  <si>
    <t>A) Patrimonio Netto</t>
  </si>
  <si>
    <t xml:space="preserve">               </t>
  </si>
  <si>
    <t>3.1) Fondo risorse in attesa di destinazione FUN</t>
  </si>
  <si>
    <t xml:space="preserve">                </t>
  </si>
  <si>
    <t>IV) Avanzo/disavanzo d'esercizio FUN</t>
  </si>
  <si>
    <t>B) Fondi per rischi ed oneri</t>
  </si>
  <si>
    <t>3.1) Fondo per Completamento azioni FUN</t>
  </si>
  <si>
    <t>3.2) Fondo Rischi ed oneri futuri FUN</t>
  </si>
  <si>
    <t xml:space="preserve">E) Ratei e risconti passivi </t>
  </si>
  <si>
    <t xml:space="preserve">                 </t>
  </si>
  <si>
    <t>1) Risconti passivi per contributi pluriennali FUN</t>
  </si>
  <si>
    <t>TOTALE RISORSE FUN</t>
  </si>
  <si>
    <t>2 - Risorse riconducibili al FUN o al precedente Fondo ex art. 15 l. 266/91, assegnate all’ente ma non ancora utilizzate</t>
  </si>
  <si>
    <t>Di seguito vengono dettagliatele voci dello Stato Patrimoniale (sezione Attivo) che trovano corrispondenza con le risorse FUN di cui alla tabella di cui al punto 1 del presente capitolo: voce A) Patrimonio Netto e voce B) Fondi per Rischi ed oneri.</t>
  </si>
  <si>
    <t>ATTIVO</t>
  </si>
  <si>
    <t>B) Immobilizzazioni</t>
  </si>
  <si>
    <t>III - immobilizzazioni finanziarie, con separata indicazione aggiuntiva, per ciascuna voce</t>
  </si>
  <si>
    <t>2) Crediti</t>
  </si>
  <si>
    <t>d) verso altri;</t>
  </si>
  <si>
    <t>Totale Immobilizzazioni finanziarie</t>
  </si>
  <si>
    <t>Totale Immobilizzazioni</t>
  </si>
  <si>
    <t xml:space="preserve">             </t>
  </si>
  <si>
    <t>C) Attivo circolante:</t>
  </si>
  <si>
    <t>II - crediti, con separata indicazione aggiuntiva, per ciascuna voce, degli importi esigibili oltre l'esercizio successivo:</t>
  </si>
  <si>
    <t>9) crediti tributari;</t>
  </si>
  <si>
    <t>12) verso altri.</t>
  </si>
  <si>
    <t xml:space="preserve">                   </t>
  </si>
  <si>
    <t>Totale Crediti</t>
  </si>
  <si>
    <t xml:space="preserve">                    </t>
  </si>
  <si>
    <t>IV - disponibilità liquide:</t>
  </si>
  <si>
    <t>1) depositi bancari e postali;</t>
  </si>
  <si>
    <t>2) assegni;</t>
  </si>
  <si>
    <t>3) danaro e valori in cassa;</t>
  </si>
  <si>
    <t>Totale Disponibilità liquide</t>
  </si>
  <si>
    <t>Totale attivo circolante.</t>
  </si>
  <si>
    <t>D) Ratei e risconti attivi.</t>
  </si>
  <si>
    <t xml:space="preserve">     TOTALE  </t>
  </si>
  <si>
    <t>QUANTITA'</t>
  </si>
  <si>
    <t>ANNO DI ACQUISTO</t>
  </si>
  <si>
    <t>A</t>
  </si>
  <si>
    <t>A1</t>
  </si>
  <si>
    <t>A2</t>
  </si>
  <si>
    <t>A3</t>
  </si>
  <si>
    <t>A4</t>
  </si>
  <si>
    <t>MOTOCICLI</t>
  </si>
  <si>
    <t>B</t>
  </si>
  <si>
    <t>MOBILI E ARREDI</t>
  </si>
  <si>
    <t>B1</t>
  </si>
  <si>
    <t>B2</t>
  </si>
  <si>
    <t>B3</t>
  </si>
  <si>
    <t>B4</t>
  </si>
  <si>
    <t>B5</t>
  </si>
  <si>
    <t>B6</t>
  </si>
  <si>
    <t>B7</t>
  </si>
  <si>
    <t>B8</t>
  </si>
  <si>
    <t>B9</t>
  </si>
  <si>
    <t>C</t>
  </si>
  <si>
    <t>SOFTWARE</t>
  </si>
  <si>
    <t>C1</t>
  </si>
  <si>
    <t>D</t>
  </si>
  <si>
    <t>MACCHINE D’UFFICIO ED ELETTRONICHE</t>
  </si>
  <si>
    <t>D1</t>
  </si>
  <si>
    <t>D2</t>
  </si>
  <si>
    <t>D3</t>
  </si>
  <si>
    <t>D4</t>
  </si>
  <si>
    <t>D5</t>
  </si>
  <si>
    <t>D6</t>
  </si>
  <si>
    <t>D7</t>
  </si>
  <si>
    <t>D8</t>
  </si>
  <si>
    <t>D9</t>
  </si>
  <si>
    <t>SERVER</t>
  </si>
  <si>
    <t>D10</t>
  </si>
  <si>
    <t>D11</t>
  </si>
  <si>
    <t>GRUPPO DI CONTINUITA’</t>
  </si>
  <si>
    <t>D12</t>
  </si>
  <si>
    <t>D13</t>
  </si>
  <si>
    <t>D14</t>
  </si>
  <si>
    <t>D15</t>
  </si>
  <si>
    <t>D16</t>
  </si>
  <si>
    <t>D17</t>
  </si>
  <si>
    <t>D18</t>
  </si>
  <si>
    <t>D19</t>
  </si>
  <si>
    <t>D20</t>
  </si>
  <si>
    <t>E</t>
  </si>
  <si>
    <t>ATTREZZATURE DIVERSE</t>
  </si>
  <si>
    <t>E1</t>
  </si>
  <si>
    <t>E2</t>
  </si>
  <si>
    <t>ESTINTORE</t>
  </si>
  <si>
    <t>E3</t>
  </si>
  <si>
    <t>E4</t>
  </si>
  <si>
    <t>E5</t>
  </si>
  <si>
    <t>E6</t>
  </si>
  <si>
    <t>E7</t>
  </si>
  <si>
    <t>MONTASCALE</t>
  </si>
  <si>
    <t>E8</t>
  </si>
  <si>
    <t>ALTRO</t>
  </si>
  <si>
    <t>F</t>
  </si>
  <si>
    <t>F1</t>
  </si>
  <si>
    <t>G</t>
  </si>
  <si>
    <t>G1</t>
  </si>
  <si>
    <t>sedie legno pieghevoli</t>
  </si>
  <si>
    <t xml:space="preserve">Notebook HP </t>
  </si>
  <si>
    <t>AUTOMOBILI</t>
  </si>
  <si>
    <t>F2</t>
  </si>
  <si>
    <t>smartphone HUAWEI 30L</t>
  </si>
  <si>
    <t>manichino per corso primo soccorso</t>
  </si>
  <si>
    <t xml:space="preserve">microonde Wirphool </t>
  </si>
  <si>
    <t>videoproiettori HP</t>
  </si>
  <si>
    <t>monitor</t>
  </si>
  <si>
    <t>mobile espositore</t>
  </si>
  <si>
    <t>switch</t>
  </si>
  <si>
    <t>gazebo</t>
  </si>
  <si>
    <t>persiane oscuranti</t>
  </si>
  <si>
    <t>server IBM x226</t>
  </si>
  <si>
    <t>stampante laser AFICIO SP C210SF</t>
  </si>
  <si>
    <t>Defibrillarore AED Plus</t>
  </si>
  <si>
    <t>lavagna lumisona</t>
  </si>
  <si>
    <t>armadio anta unica REX Melo 90x45x209</t>
  </si>
  <si>
    <t>automobile Fiat Punto; immatricolata nel 2006</t>
  </si>
  <si>
    <t>cassettiera su ruote a 3 cassetti</t>
  </si>
  <si>
    <t>scrivania workstation 180x120 con allungo</t>
  </si>
  <si>
    <t xml:space="preserve">videocamera Canon </t>
  </si>
  <si>
    <t>casse e microfoni</t>
  </si>
  <si>
    <t>scaldabagno l30</t>
  </si>
  <si>
    <t>lampada di emergenza</t>
  </si>
  <si>
    <t>servizi collegato all'impianto dati-fonia</t>
  </si>
  <si>
    <t>diffusore, microfono, mixer, n. 3 cavi</t>
  </si>
  <si>
    <t>condizionatore Airwell 9000 BTU</t>
  </si>
  <si>
    <t>sedie sala formazione</t>
  </si>
  <si>
    <t>gruppo continuità</t>
  </si>
  <si>
    <t>libreria schedario</t>
  </si>
  <si>
    <r>
      <t xml:space="preserve">CSV _________________ – Esercizio ______ </t>
    </r>
    <r>
      <rPr>
        <b/>
        <i/>
        <sz val="12"/>
        <color theme="1"/>
        <rFont val="Calibri"/>
        <family val="2"/>
        <scheme val="minor"/>
      </rPr>
      <t>inserire annualità di riferimento</t>
    </r>
  </si>
  <si>
    <t>BENE IN USO
Sì/No</t>
  </si>
  <si>
    <t>Allegato 2 alla Rendicontazione 2023_Quantificazione patrimoniale</t>
  </si>
  <si>
    <t>TIPOLOGIA BENE</t>
  </si>
  <si>
    <t>DESCRIZIONE BENE</t>
  </si>
  <si>
    <r>
      <t>MEZZI DI TRASPORTO</t>
    </r>
    <r>
      <rPr>
        <i/>
        <sz val="12"/>
        <color theme="1"/>
        <rFont val="Calibri"/>
        <family val="2"/>
        <scheme val="minor"/>
      </rPr>
      <t xml:space="preserve"> (Specificare al campo marca, modello, anno di immatricolazione e eventuali allestimenti speciali)</t>
    </r>
  </si>
  <si>
    <r>
      <rPr>
        <b/>
        <sz val="12"/>
        <color theme="1"/>
        <rFont val="Calibri"/>
        <family val="2"/>
        <scheme val="minor"/>
      </rPr>
      <t xml:space="preserve">MEZZI PER TRASPORTO </t>
    </r>
    <r>
      <rPr>
        <b/>
        <sz val="12"/>
        <rFont val="Calibri"/>
        <family val="2"/>
        <scheme val="minor"/>
      </rPr>
      <t>PERSONE/MERCI</t>
    </r>
    <r>
      <rPr>
        <sz val="12"/>
        <rFont val="Calibri"/>
        <family val="2"/>
        <scheme val="minor"/>
      </rPr>
      <t>: Pulmini, furgoni, minibus e simili</t>
    </r>
  </si>
  <si>
    <r>
      <rPr>
        <b/>
        <sz val="12"/>
        <color theme="1"/>
        <rFont val="Calibri"/>
        <family val="2"/>
        <scheme val="minor"/>
      </rPr>
      <t>ALTRO</t>
    </r>
    <r>
      <rPr>
        <sz val="12"/>
        <color theme="1"/>
        <rFont val="Calibri"/>
        <family val="2"/>
        <scheme val="minor"/>
      </rPr>
      <t>: biciclette, pneumatici, ecc.</t>
    </r>
  </si>
  <si>
    <r>
      <rPr>
        <b/>
        <sz val="12"/>
        <color theme="1"/>
        <rFont val="Calibri"/>
        <family val="2"/>
        <scheme val="minor"/>
      </rPr>
      <t>SCRIVANIE E TAVOLI</t>
    </r>
    <r>
      <rPr>
        <sz val="12"/>
        <color theme="1"/>
        <rFont val="Calibri"/>
        <family val="2"/>
        <scheme val="minor"/>
      </rPr>
      <t xml:space="preserve">
scrivanie, postazioni di lavoro, bancone per reception, tavoli per riunioni, tavolini bassi sala d'attesa, tavoli per cucina e simili</t>
    </r>
  </si>
  <si>
    <r>
      <rPr>
        <b/>
        <sz val="12"/>
        <color theme="1"/>
        <rFont val="Calibri"/>
        <family val="2"/>
        <scheme val="minor"/>
      </rPr>
      <t>SEDIE E POLTRONE</t>
    </r>
    <r>
      <rPr>
        <sz val="12"/>
        <color theme="1"/>
        <rFont val="Calibri"/>
        <family val="2"/>
        <scheme val="minor"/>
      </rPr>
      <t xml:space="preserve">
sedie, poltrone, poltroncine, sedie ergonomiche, sedie pieghevoli, sgabelli, sedie con tavolino a ribalta e simili</t>
    </r>
  </si>
  <si>
    <r>
      <rPr>
        <b/>
        <sz val="12"/>
        <color theme="1"/>
        <rFont val="Calibri"/>
        <family val="2"/>
        <scheme val="minor"/>
      </rPr>
      <t xml:space="preserve">DIVANI
</t>
    </r>
    <r>
      <rPr>
        <sz val="12"/>
        <color theme="1"/>
        <rFont val="Calibri"/>
        <family val="2"/>
        <scheme val="minor"/>
      </rPr>
      <t>divani, divanetti, panche e simili</t>
    </r>
  </si>
  <si>
    <r>
      <rPr>
        <b/>
        <sz val="12"/>
        <color theme="1"/>
        <rFont val="Calibri"/>
        <family val="2"/>
        <scheme val="minor"/>
      </rPr>
      <t xml:space="preserve">LIBRERIE
</t>
    </r>
    <r>
      <rPr>
        <sz val="12"/>
        <color theme="1"/>
        <rFont val="Calibri"/>
        <family val="2"/>
        <scheme val="minor"/>
      </rPr>
      <t>librerie con o senza ante, mobili espositori, portadepliant, portariviste, espositori per interno o esterno, pareti scaffali, pareti mobili e simili.</t>
    </r>
  </si>
  <si>
    <r>
      <rPr>
        <b/>
        <sz val="12"/>
        <color theme="1"/>
        <rFont val="Calibri"/>
        <family val="2"/>
        <scheme val="minor"/>
      </rPr>
      <t xml:space="preserve">ARMADI
</t>
    </r>
    <r>
      <rPr>
        <sz val="12"/>
        <color theme="1"/>
        <rFont val="Calibri"/>
        <family val="2"/>
        <scheme val="minor"/>
      </rPr>
      <t>armadi, mobili archivio, mobili contenitori alti e bassi, armadietti, mobili di piccole dimensioni, cassettiere, mobili pensili, mobili da bagno e simili.</t>
    </r>
  </si>
  <si>
    <r>
      <rPr>
        <b/>
        <sz val="12"/>
        <color theme="1"/>
        <rFont val="Calibri"/>
        <family val="2"/>
        <scheme val="minor"/>
      </rPr>
      <t>SUPPORTI</t>
    </r>
    <r>
      <rPr>
        <sz val="12"/>
        <color theme="1"/>
        <rFont val="Calibri"/>
        <family val="2"/>
        <scheme val="minor"/>
      </rPr>
      <t xml:space="preserve">
carrelli per supporto monitor/TV, supporti/staffe per PV/videoproiettori/autoparlanti e simili</t>
    </r>
  </si>
  <si>
    <r>
      <rPr>
        <b/>
        <sz val="12"/>
        <color theme="1"/>
        <rFont val="Calibri"/>
        <family val="2"/>
        <scheme val="minor"/>
      </rPr>
      <t xml:space="preserve">LAMPADE
</t>
    </r>
    <r>
      <rPr>
        <sz val="12"/>
        <color theme="1"/>
        <rFont val="Calibri"/>
        <family val="2"/>
        <scheme val="minor"/>
      </rPr>
      <t>lampade da tavolo, lampadari,plafoniere, altri elementi di illuminazione</t>
    </r>
  </si>
  <si>
    <r>
      <rPr>
        <b/>
        <sz val="12"/>
        <color theme="1"/>
        <rFont val="Calibri"/>
        <family val="2"/>
        <scheme val="minor"/>
      </rPr>
      <t xml:space="preserve">COMPLEMENTI VARI
</t>
    </r>
    <r>
      <rPr>
        <sz val="12"/>
        <color theme="1"/>
        <rFont val="Calibri"/>
        <family val="2"/>
        <scheme val="minor"/>
      </rPr>
      <t>attaccapanni e simili, cestini, bidoni, contenitori per immondizia, quadri, poster e simili, tende, zanzariere</t>
    </r>
  </si>
  <si>
    <r>
      <rPr>
        <b/>
        <sz val="12"/>
        <color theme="1"/>
        <rFont val="Calibri"/>
        <family val="2"/>
        <scheme val="minor"/>
      </rPr>
      <t>SOFTWARE APPLICATIVI DIVERSI</t>
    </r>
    <r>
      <rPr>
        <sz val="12"/>
        <color theme="1"/>
        <rFont val="Calibri"/>
        <family val="2"/>
        <scheme val="minor"/>
      </rPr>
      <t xml:space="preserve">
Inserire il numero complessivo dei software acquisiti dal CSV (sistemi operativi, pacchetti Office e similari, antivirus, software di grafica, contabilità, gestionali…)</t>
    </r>
  </si>
  <si>
    <r>
      <rPr>
        <b/>
        <sz val="12"/>
        <color theme="1"/>
        <rFont val="Calibri"/>
        <family val="2"/>
        <scheme val="minor"/>
      </rPr>
      <t>COMPUTER PORTATILI</t>
    </r>
    <r>
      <rPr>
        <sz val="12"/>
        <color theme="1"/>
        <rFont val="Calibri"/>
        <family val="2"/>
        <scheme val="minor"/>
      </rPr>
      <t xml:space="preserve">
notebook, netbook, Mac e simili</t>
    </r>
    <r>
      <rPr>
        <sz val="11"/>
        <color rgb="FFFF0000"/>
        <rFont val="Calibri"/>
        <family val="2"/>
        <scheme val="minor"/>
      </rPr>
      <t/>
    </r>
  </si>
  <si>
    <r>
      <rPr>
        <b/>
        <sz val="12"/>
        <color theme="1"/>
        <rFont val="Calibri"/>
        <family val="2"/>
        <scheme val="minor"/>
      </rPr>
      <t>COMPUTER FISSI</t>
    </r>
    <r>
      <rPr>
        <sz val="12"/>
        <color theme="1"/>
        <rFont val="Calibri"/>
        <family val="2"/>
        <scheme val="minor"/>
      </rPr>
      <t xml:space="preserve">
Indicare come computer fisso un’attrezzatura composta dai seguenti elementi: case con componenti fondamentali, schermo, mouse, tastiera</t>
    </r>
  </si>
  <si>
    <r>
      <rPr>
        <b/>
        <sz val="12"/>
        <color theme="1"/>
        <rFont val="Calibri"/>
        <family val="2"/>
        <scheme val="minor"/>
      </rPr>
      <t>ACCESSORI AUDIO</t>
    </r>
    <r>
      <rPr>
        <sz val="12"/>
        <color theme="1"/>
        <rFont val="Calibri"/>
        <family val="2"/>
        <scheme val="minor"/>
      </rPr>
      <t xml:space="preserve">
autoparlanti, casse audio per pc, cuffie con o senza microfono e simili</t>
    </r>
  </si>
  <si>
    <r>
      <rPr>
        <b/>
        <sz val="12"/>
        <color theme="1"/>
        <rFont val="Calibri"/>
        <family val="2"/>
        <scheme val="minor"/>
      </rPr>
      <t>ACCESSORI VIDEO</t>
    </r>
    <r>
      <rPr>
        <sz val="12"/>
        <color theme="1"/>
        <rFont val="Calibri"/>
        <family val="2"/>
        <scheme val="minor"/>
      </rPr>
      <t xml:space="preserve">
webcam, videocamere per pc e simili</t>
    </r>
  </si>
  <si>
    <r>
      <rPr>
        <b/>
        <sz val="12"/>
        <rFont val="Calibri"/>
        <family val="2"/>
        <scheme val="minor"/>
      </rPr>
      <t>ELEMENTI PER IMPIANTI VIDEOCONFERENZA</t>
    </r>
    <r>
      <rPr>
        <sz val="12"/>
        <rFont val="Calibri"/>
        <family val="2"/>
        <scheme val="minor"/>
      </rPr>
      <t xml:space="preserve"> 
Inserire numero complessivo e specificare dettaglio in righe seguenti</t>
    </r>
  </si>
  <si>
    <r>
      <rPr>
        <b/>
        <sz val="12"/>
        <color theme="1"/>
        <rFont val="Calibri"/>
        <family val="2"/>
        <scheme val="minor"/>
      </rPr>
      <t>TABLET</t>
    </r>
    <r>
      <rPr>
        <sz val="12"/>
        <color theme="1"/>
        <rFont val="Calibri"/>
        <family val="2"/>
        <scheme val="minor"/>
      </rPr>
      <t xml:space="preserve">
Ipad, tavolette interattive</t>
    </r>
  </si>
  <si>
    <r>
      <rPr>
        <b/>
        <sz val="12"/>
        <color theme="1"/>
        <rFont val="Calibri"/>
        <family val="2"/>
        <scheme val="minor"/>
      </rPr>
      <t>HARD DISK</t>
    </r>
    <r>
      <rPr>
        <sz val="12"/>
        <color theme="1"/>
        <rFont val="Calibri"/>
        <family val="2"/>
        <scheme val="minor"/>
      </rPr>
      <t xml:space="preserve"> 
hard disk esterni, memorie esterne, memorie USB, NAS archiviazione, unità backup e simili</t>
    </r>
  </si>
  <si>
    <r>
      <rPr>
        <b/>
        <sz val="12"/>
        <color theme="1"/>
        <rFont val="Calibri"/>
        <family val="2"/>
        <scheme val="minor"/>
      </rPr>
      <t>ATTREZZATURE PER ACCESSO A INTERNET</t>
    </r>
    <r>
      <rPr>
        <sz val="12"/>
        <color theme="1"/>
        <rFont val="Calibri"/>
        <family val="2"/>
        <scheme val="minor"/>
      </rPr>
      <t xml:space="preserve"> 
Router, modem, attrezzature per connesione hardware, docking station, switch, acess point, HUB, Firewall e simili</t>
    </r>
  </si>
  <si>
    <r>
      <rPr>
        <b/>
        <sz val="12"/>
        <color theme="1"/>
        <rFont val="Calibri"/>
        <family val="2"/>
        <scheme val="minor"/>
      </rPr>
      <t>STAMPANTI</t>
    </r>
    <r>
      <rPr>
        <sz val="12"/>
        <color theme="1"/>
        <rFont val="Calibri"/>
        <family val="2"/>
        <scheme val="minor"/>
      </rPr>
      <t xml:space="preserve">
stampanti, scanner (inserire le attrezzature che hanno la sola funzione di scanner), fotocopiatrici, altre apparecchiature di copiatura e stampa (inserire anche le stampanti multifunzione)</t>
    </r>
  </si>
  <si>
    <r>
      <rPr>
        <b/>
        <sz val="12"/>
        <color theme="1"/>
        <rFont val="Calibri"/>
        <family val="2"/>
        <scheme val="minor"/>
      </rPr>
      <t>FOTO-VIDEO CAMERA</t>
    </r>
    <r>
      <rPr>
        <sz val="12"/>
        <color theme="1"/>
        <rFont val="Calibri"/>
        <family val="2"/>
        <scheme val="minor"/>
      </rPr>
      <t xml:space="preserve">
attrezzature per riprese audio e video, accessori correlati</t>
    </r>
  </si>
  <si>
    <r>
      <rPr>
        <b/>
        <sz val="12"/>
        <color theme="1"/>
        <rFont val="Calibri"/>
        <family val="2"/>
        <scheme val="minor"/>
      </rPr>
      <t>CENTRALINO</t>
    </r>
    <r>
      <rPr>
        <sz val="12"/>
        <color theme="1"/>
        <rFont val="Calibri"/>
        <family val="2"/>
        <scheme val="minor"/>
      </rPr>
      <t xml:space="preserve">
centralino digitale e simili</t>
    </r>
  </si>
  <si>
    <r>
      <rPr>
        <b/>
        <sz val="12"/>
        <color theme="1"/>
        <rFont val="Calibri"/>
        <family val="2"/>
        <scheme val="minor"/>
      </rPr>
      <t>TELEFONI CELLULARI</t>
    </r>
    <r>
      <rPr>
        <sz val="12"/>
        <color theme="1"/>
        <rFont val="Calibri"/>
        <family val="2"/>
        <scheme val="minor"/>
      </rPr>
      <t xml:space="preserve">
smartphone, iphone e simili</t>
    </r>
  </si>
  <si>
    <r>
      <rPr>
        <b/>
        <sz val="12"/>
        <color theme="1"/>
        <rFont val="Calibri"/>
        <family val="2"/>
        <scheme val="minor"/>
      </rPr>
      <t>TELEFONI</t>
    </r>
    <r>
      <rPr>
        <sz val="12"/>
        <color theme="1"/>
        <rFont val="Calibri"/>
        <family val="2"/>
        <scheme val="minor"/>
      </rPr>
      <t xml:space="preserve">
telefoni fissi e cordless</t>
    </r>
  </si>
  <si>
    <r>
      <rPr>
        <b/>
        <sz val="12"/>
        <color theme="1"/>
        <rFont val="Calibri"/>
        <family val="2"/>
        <scheme val="minor"/>
      </rPr>
      <t xml:space="preserve">VIDEOPROIETTORI </t>
    </r>
    <r>
      <rPr>
        <sz val="12"/>
        <color theme="1"/>
        <rFont val="Calibri"/>
        <family val="2"/>
        <scheme val="minor"/>
      </rPr>
      <t>e accessori</t>
    </r>
  </si>
  <si>
    <r>
      <rPr>
        <b/>
        <sz val="12"/>
        <color theme="1"/>
        <rFont val="Calibri"/>
        <family val="2"/>
        <scheme val="minor"/>
      </rPr>
      <t>TV E MONITOR</t>
    </r>
    <r>
      <rPr>
        <sz val="12"/>
        <color theme="1"/>
        <rFont val="Calibri"/>
        <family val="2"/>
        <scheme val="minor"/>
      </rPr>
      <t xml:space="preserve">
Tv, monitori, LIM, monitor interattivo e simili</t>
    </r>
  </si>
  <si>
    <r>
      <rPr>
        <b/>
        <sz val="12"/>
        <color theme="1"/>
        <rFont val="Calibri"/>
        <family val="2"/>
        <scheme val="minor"/>
      </rPr>
      <t>ATTREZZATURE PER IMPIANTO AUDIO</t>
    </r>
    <r>
      <rPr>
        <sz val="12"/>
        <color theme="1"/>
        <rFont val="Calibri"/>
        <family val="2"/>
        <scheme val="minor"/>
      </rPr>
      <t xml:space="preserve"> 
Specificare dettaglio in righe successive; rientrano casse audio, amplificatori e diffusori audio, mixer, impianti audio portatili, microfoni, audiomicrofoni e simili</t>
    </r>
  </si>
  <si>
    <r>
      <rPr>
        <b/>
        <sz val="12"/>
        <color theme="1"/>
        <rFont val="Calibri"/>
        <family val="2"/>
        <scheme val="minor"/>
      </rPr>
      <t>ALTRE ATTREZZATURE ELETTRONICHE</t>
    </r>
    <r>
      <rPr>
        <sz val="12"/>
        <color theme="1"/>
        <rFont val="Calibri"/>
        <family val="2"/>
        <scheme val="minor"/>
      </rPr>
      <t xml:space="preserve"> 
Inserire numero complessivo e specificare in righe successive tipologie di beni; ad es power bank, rilevatore presenze, calcolatrici, droni…</t>
    </r>
  </si>
  <si>
    <r>
      <rPr>
        <b/>
        <sz val="12"/>
        <color theme="1"/>
        <rFont val="Calibri"/>
        <family val="2"/>
        <scheme val="minor"/>
      </rPr>
      <t>ALTRO</t>
    </r>
    <r>
      <rPr>
        <sz val="12"/>
        <color theme="1"/>
        <rFont val="Calibri"/>
        <family val="2"/>
        <scheme val="minor"/>
      </rPr>
      <t xml:space="preserve"> 
Inserire numero complessivo e specificare in righe successive tipologie di beni; ad es rilegatrici, plastificatrici, distruggi documenti, tagliarisme, lavagna portoblocco, lavagna a fogli mobili…</t>
    </r>
  </si>
  <si>
    <r>
      <rPr>
        <b/>
        <sz val="12"/>
        <color theme="1"/>
        <rFont val="Calibri"/>
        <family val="2"/>
        <scheme val="minor"/>
      </rPr>
      <t xml:space="preserve">APPARECCHI PER LA CLIMATIZZAZIONE DI AMBIENTI </t>
    </r>
    <r>
      <rPr>
        <sz val="12"/>
        <color theme="1"/>
        <rFont val="Calibri"/>
        <family val="2"/>
        <scheme val="minor"/>
      </rPr>
      <t>rientrano condizionatori, termoventilatori, ventilatori, stufe, purificatore d'aria…</t>
    </r>
  </si>
  <si>
    <r>
      <rPr>
        <b/>
        <sz val="12"/>
        <color theme="1"/>
        <rFont val="Calibri"/>
        <family val="2"/>
        <scheme val="minor"/>
      </rPr>
      <t>ATTREZZATURE DI PROTEZIONE</t>
    </r>
    <r>
      <rPr>
        <sz val="12"/>
        <color theme="1"/>
        <rFont val="Calibri"/>
        <family val="2"/>
        <scheme val="minor"/>
      </rPr>
      <t xml:space="preserve"> 
Indicare numero complessivo e dettaglio nelle righe successive; rientrano ad es. strutture parafiato, schermi protettivi, divisori, barriere plexiglass, DPI, termoscanner, dispositivo rilevazione temperatura, dispenser igienizzante, defibrillatore…</t>
    </r>
  </si>
  <si>
    <r>
      <rPr>
        <b/>
        <sz val="12"/>
        <color theme="1"/>
        <rFont val="Calibri"/>
        <family val="2"/>
        <scheme val="minor"/>
      </rPr>
      <t>GAZEBO</t>
    </r>
    <r>
      <rPr>
        <sz val="12"/>
        <color theme="1"/>
        <rFont val="Calibri"/>
        <family val="2"/>
        <scheme val="minor"/>
      </rPr>
      <t xml:space="preserve"> E ACCESSORI</t>
    </r>
  </si>
  <si>
    <r>
      <rPr>
        <b/>
        <sz val="12"/>
        <color theme="1"/>
        <rFont val="Calibri"/>
        <family val="2"/>
        <scheme val="minor"/>
      </rPr>
      <t>ELETTRODOMESTICI</t>
    </r>
    <r>
      <rPr>
        <sz val="12"/>
        <color theme="1"/>
        <rFont val="Calibri"/>
        <family val="2"/>
        <scheme val="minor"/>
      </rPr>
      <t xml:space="preserve"> 
Inserire numero complessivo e dettaglio nelle righe successive; rientrano ad es. frigorifero, congelatore, macchina da caffè, aspirapolvere, idropulitrice, forno, microonde ….</t>
    </r>
  </si>
  <si>
    <r>
      <rPr>
        <b/>
        <sz val="12"/>
        <color theme="1"/>
        <rFont val="Calibri"/>
        <family val="2"/>
        <scheme val="minor"/>
      </rPr>
      <t xml:space="preserve">ATTREZZATURE PER ALLESTIMENTO E MANUTENZIONE </t>
    </r>
    <r>
      <rPr>
        <sz val="12"/>
        <color theme="1"/>
        <rFont val="Calibri"/>
        <family val="2"/>
        <scheme val="minor"/>
      </rPr>
      <t>Inserire numero complessivo e dettaglio nelle righe successive; rientrano ad es prolunga, avvitatori, compressore, scale in alluminio e simili, …</t>
    </r>
  </si>
  <si>
    <r>
      <rPr>
        <b/>
        <sz val="12"/>
        <color theme="1"/>
        <rFont val="Calibri"/>
        <family val="2"/>
        <scheme val="minor"/>
      </rPr>
      <t>ALTRO</t>
    </r>
    <r>
      <rPr>
        <sz val="12"/>
        <color theme="1"/>
        <rFont val="Calibri"/>
        <family val="2"/>
        <scheme val="minor"/>
      </rPr>
      <t xml:space="preserve"> 
Inserire gli elementi non riconducibili alle precedenti categorie, specificare dettaglio nelle righe successive (ad es. cassaforte, cassetta portavalori, dispensatore d’acqua, carrozzina, sedia portantina, kit manichini, casco antincendio, megafono, arco gonfiabile, borse/zaini per contenere pc portatili o fotocamere e simili</t>
    </r>
  </si>
  <si>
    <r>
      <t xml:space="preserve">IMMOBILIZZAZIONI IMMATERIALI – COSTI PLURIENNALI 
</t>
    </r>
    <r>
      <rPr>
        <sz val="12"/>
        <color theme="1"/>
        <rFont val="Calibri"/>
        <family val="2"/>
        <scheme val="minor"/>
      </rPr>
      <t>Inserire numero complessivo; rientrano costi per ristrutturazioni, allestimenti, beni non trasferibili a nuova sede/ nuovo soggetto accreditato (ad es. rifacimento porte e bagno, lavorazioni per finiture, inferriate, pellicole protezione vetri, pannello, presa elettrica, raccordi, tapparelle, manutenzioni varie, ristrutturazione sede)</t>
    </r>
  </si>
  <si>
    <r>
      <rPr>
        <b/>
        <sz val="12"/>
        <color theme="1"/>
        <rFont val="Calibri"/>
        <family val="2"/>
        <scheme val="minor"/>
      </rPr>
      <t>IMPIANTI</t>
    </r>
    <r>
      <rPr>
        <sz val="12"/>
        <color theme="1"/>
        <rFont val="Calibri"/>
        <family val="2"/>
        <scheme val="minor"/>
      </rPr>
      <t xml:space="preserve"> 
Inserire numero complessivo; rientrano impianti di allarme, elettrici, illuminazione, climatizzazione, rete informatica, fibra… non trasferibili a nuova sede/ nuovo soggetto accreditato</t>
    </r>
  </si>
  <si>
    <t>2 – Beni acquisiti con risorse FUN</t>
  </si>
  <si>
    <t>Compilare la Tabella sottostante con tutte le informazioni richieste sui beni acquisiti con risorse FUN (o con il Fondo Speciale per il Volontariato).
La tabella deve comprendere sia i beni ammortizzati al 100% sia i beni in corso di ammortamento.
In particolare, nel campo “Descrizione” 
1. se utilizzata la denominazione commerciale del bene, inserire anche un’indicazione esplicativa della natura/tipologia del bene (es. Lenovo XYZ50, notebook; Samsung ZYX05, server; ecc.);
2. non accorpare beni di natura/tipologia diversa: aggiungere righe, per ciascuna tipologia di bene, in modo da identificare univocamente i beni come nell'esempio;
3. in caso di automezzi inserire marca, modello, anno di immatricolazione;
4. in caso di PC inserire tipologia specifica, marca e modello.
I dati indicati in Tabella sono di tipo esemplificativo.</t>
  </si>
  <si>
    <t>sì</t>
  </si>
  <si>
    <t>tavoli quadrati 120x120</t>
  </si>
  <si>
    <t>tavolino basso 60x100</t>
  </si>
  <si>
    <t>no</t>
  </si>
  <si>
    <t>divanetto tessuto2 posti</t>
  </si>
  <si>
    <t>portariviste</t>
  </si>
  <si>
    <t>scaletta 4 gradini</t>
  </si>
  <si>
    <t>CSV Salerno – Esercizio 2023</t>
  </si>
  <si>
    <t>Di seguito si riporta il dettaglio delle risorse FUN presenti al 31/12/2023 nella sezione del passivo Patrimoniale divise in base alla loro provenienza e destinazione:</t>
  </si>
  <si>
    <t>Annualità 2023</t>
  </si>
  <si>
    <t>1 – Quantificazione Patrimonio FUN esercizio 2023</t>
  </si>
  <si>
    <t>Descrizione cespite</t>
  </si>
  <si>
    <t>Voce di bilancio</t>
  </si>
  <si>
    <t>Costo storico d’acquisto</t>
  </si>
  <si>
    <t>Fondo ammortamento</t>
  </si>
  <si>
    <t>Valore residuo</t>
  </si>
  <si>
    <t>Esemplificativo:</t>
  </si>
  <si>
    <t>Imm.ni Immateriali- Oneri pluriennali – ed acquisto software</t>
  </si>
  <si>
    <t>B - I – 5) altre</t>
  </si>
  <si>
    <t xml:space="preserve"> Migliorie su beni di terzi (Casa del volontariato)</t>
  </si>
  <si>
    <t>Software</t>
  </si>
  <si>
    <t>Impianti e attrezzatture</t>
  </si>
  <si>
    <t>B II – 2) impianti- attrezzature</t>
  </si>
  <si>
    <t>Impianti generici</t>
  </si>
  <si>
    <t>Computer e macchine elettroniche</t>
  </si>
  <si>
    <t>Strumenti-attrezzature per servizi logistici</t>
  </si>
  <si>
    <t>Attrezzatura varia e minuta</t>
  </si>
  <si>
    <t>Impianti specifici</t>
  </si>
  <si>
    <t>Mobili e Arredi</t>
  </si>
  <si>
    <t>B II – 3) Altri beni</t>
  </si>
  <si>
    <t>Altri beni</t>
  </si>
  <si>
    <t>Totale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</si>
</sst>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2"/>
      <color theme="1"/>
      <name val="Calibri"/>
      <family val="2"/>
      <scheme val="minor"/>
    </font>
    <font>
      <sz val="11"/>
      <color rgb="FFFF0000"/>
      <name val="Calibri"/>
      <family val="2"/>
      <scheme val="minor"/>
    </font>
    <font>
      <b/>
      <i/>
      <sz val="12"/>
      <color theme="1"/>
      <name val="Calibri"/>
      <family val="2"/>
      <scheme val="minor"/>
    </font>
    <font>
      <sz val="12"/>
      <color theme="1"/>
      <name val="Calibri"/>
      <family val="2"/>
      <scheme val="minor"/>
    </font>
    <font>
      <b/>
      <sz val="12"/>
      <color rgb="FF000000"/>
      <name val="Calibri"/>
      <family val="2"/>
      <scheme val="minor"/>
    </font>
    <font>
      <sz val="12"/>
      <color rgb="FF000000"/>
      <name val="Calibri"/>
      <family val="2"/>
      <scheme val="minor"/>
    </font>
    <font>
      <i/>
      <sz val="12"/>
      <color rgb="FF000000"/>
      <name val="Calibri"/>
      <family val="2"/>
      <scheme val="minor"/>
    </font>
    <font>
      <b/>
      <sz val="12"/>
      <name val="Calibri"/>
      <family val="2"/>
      <scheme val="minor"/>
    </font>
    <font>
      <i/>
      <sz val="12"/>
      <color theme="1"/>
      <name val="Calibri"/>
      <family val="2"/>
      <scheme val="minor"/>
    </font>
    <font>
      <sz val="12"/>
      <name val="Calibri"/>
      <family val="2"/>
      <scheme val="minor"/>
    </font>
    <font>
      <sz val="12"/>
      <color rgb="FFFF0000"/>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b/>
      <sz val="10"/>
      <color theme="1"/>
      <name val="Calibri"/>
      <family val="2"/>
      <scheme val="minor"/>
    </font>
    <font>
      <sz val="10"/>
      <color theme="1"/>
      <name val="Calibri"/>
      <family val="2"/>
      <scheme val="minor"/>
    </font>
    <font>
      <b/>
      <i/>
      <sz val="10"/>
      <color theme="1"/>
      <name val="Calibri"/>
      <family val="2"/>
      <scheme val="minor"/>
    </font>
    <font>
      <i/>
      <sz val="9"/>
      <color theme="1"/>
      <name val="Calibri"/>
      <family val="2"/>
      <scheme val="minor"/>
    </font>
    <font>
      <i/>
      <sz val="10"/>
      <color theme="1"/>
      <name val="Calibri"/>
      <family val="2"/>
      <scheme val="minor"/>
    </font>
  </fonts>
  <fills count="6">
    <fill>
      <patternFill patternType="none"/>
    </fill>
    <fill>
      <patternFill patternType="gray125"/>
    </fill>
    <fill>
      <patternFill patternType="solid">
        <fgColor theme="8" tint="0.59999389629810485"/>
        <bgColor indexed="64"/>
      </patternFill>
    </fill>
    <fill>
      <patternFill patternType="solid">
        <fgColor rgb="FFDDEBF7"/>
        <bgColor indexed="64"/>
      </patternFill>
    </fill>
    <fill>
      <patternFill patternType="solid">
        <fgColor rgb="FFD9E1F2"/>
        <bgColor indexed="64"/>
      </patternFill>
    </fill>
    <fill>
      <patternFill patternType="solid">
        <fgColor theme="8" tint="0.79998168889431442"/>
        <bgColor indexed="64"/>
      </patternFill>
    </fill>
  </fills>
  <borders count="34">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bottom/>
      <diagonal/>
    </border>
  </borders>
  <cellStyleXfs count="1">
    <xf numFmtId="0" fontId="0" fillId="0" borderId="0"/>
  </cellStyleXfs>
  <cellXfs count="115">
    <xf numFmtId="0" fontId="0" fillId="0" borderId="0" xfId="0"/>
    <xf numFmtId="0" fontId="1" fillId="2" borderId="10" xfId="0" applyFont="1" applyFill="1" applyBorder="1" applyAlignment="1">
      <alignment vertical="center"/>
    </xf>
    <xf numFmtId="0" fontId="1" fillId="2" borderId="13" xfId="0" applyFont="1" applyFill="1" applyBorder="1" applyAlignment="1">
      <alignment vertical="center"/>
    </xf>
    <xf numFmtId="0" fontId="1" fillId="0" borderId="0" xfId="0" applyFont="1" applyAlignment="1">
      <alignment vertical="center"/>
    </xf>
    <xf numFmtId="0" fontId="4" fillId="0" borderId="0" xfId="0" applyFont="1"/>
    <xf numFmtId="0" fontId="4" fillId="0" borderId="0" xfId="0" applyFont="1" applyAlignment="1">
      <alignment vertical="center"/>
    </xf>
    <xf numFmtId="0" fontId="5" fillId="0" borderId="5" xfId="0" applyFont="1" applyBorder="1" applyAlignment="1">
      <alignment vertical="center"/>
    </xf>
    <xf numFmtId="0" fontId="6" fillId="0" borderId="6" xfId="0" applyFont="1" applyBorder="1" applyAlignment="1">
      <alignment vertical="center"/>
    </xf>
    <xf numFmtId="0" fontId="6" fillId="0" borderId="0" xfId="0" applyFont="1" applyAlignment="1">
      <alignment vertical="center"/>
    </xf>
    <xf numFmtId="0" fontId="6" fillId="0" borderId="7" xfId="0" applyFont="1" applyBorder="1" applyAlignment="1">
      <alignment vertical="center"/>
    </xf>
    <xf numFmtId="0" fontId="5" fillId="0" borderId="2" xfId="0" applyFont="1" applyBorder="1" applyAlignment="1">
      <alignment vertical="center"/>
    </xf>
    <xf numFmtId="0" fontId="5" fillId="0" borderId="0" xfId="0" applyFont="1" applyAlignment="1">
      <alignment vertical="center" wrapText="1"/>
    </xf>
    <xf numFmtId="0" fontId="5" fillId="0" borderId="4" xfId="0" applyFont="1" applyBorder="1" applyAlignment="1">
      <alignment vertical="center"/>
    </xf>
    <xf numFmtId="0" fontId="5" fillId="3" borderId="5" xfId="0" applyFont="1" applyFill="1" applyBorder="1" applyAlignment="1">
      <alignment vertical="center"/>
    </xf>
    <xf numFmtId="0" fontId="5" fillId="0" borderId="7" xfId="0" applyFont="1" applyBorder="1" applyAlignment="1">
      <alignment vertical="center"/>
    </xf>
    <xf numFmtId="0" fontId="5" fillId="0" borderId="0" xfId="0" applyFont="1" applyAlignment="1">
      <alignment vertical="center"/>
    </xf>
    <xf numFmtId="0" fontId="5" fillId="4" borderId="7" xfId="0" applyFont="1" applyFill="1" applyBorder="1" applyAlignment="1">
      <alignment vertical="center"/>
    </xf>
    <xf numFmtId="0" fontId="1" fillId="2" borderId="16" xfId="0" applyFont="1" applyFill="1" applyBorder="1" applyAlignment="1">
      <alignment horizontal="center" vertical="center" wrapText="1"/>
    </xf>
    <xf numFmtId="1" fontId="1" fillId="2" borderId="16" xfId="0" applyNumberFormat="1" applyFont="1" applyFill="1" applyBorder="1" applyAlignment="1">
      <alignment horizontal="center" vertical="center" wrapText="1"/>
    </xf>
    <xf numFmtId="0" fontId="1" fillId="0" borderId="0" xfId="0" applyFont="1" applyAlignment="1">
      <alignment horizontal="center" vertical="center" wrapText="1"/>
    </xf>
    <xf numFmtId="0" fontId="1" fillId="5" borderId="17" xfId="0" applyFont="1" applyFill="1" applyBorder="1" applyAlignment="1">
      <alignment horizontal="center" vertical="center"/>
    </xf>
    <xf numFmtId="0" fontId="4" fillId="0" borderId="14" xfId="0" applyFont="1" applyBorder="1" applyAlignment="1">
      <alignment horizontal="center" vertical="center" wrapText="1"/>
    </xf>
    <xf numFmtId="0" fontId="1" fillId="0" borderId="18" xfId="0" applyFont="1" applyBorder="1" applyAlignment="1">
      <alignment vertical="center" wrapText="1"/>
    </xf>
    <xf numFmtId="0" fontId="9" fillId="0" borderId="18" xfId="0" applyFont="1" applyBorder="1" applyAlignment="1">
      <alignment horizontal="left" vertical="center" wrapText="1"/>
    </xf>
    <xf numFmtId="1" fontId="9" fillId="0" borderId="18" xfId="0" applyNumberFormat="1" applyFont="1" applyBorder="1" applyAlignment="1">
      <alignment horizontal="center" vertical="center"/>
    </xf>
    <xf numFmtId="0" fontId="4" fillId="0" borderId="14" xfId="0" applyFont="1" applyBorder="1" applyAlignment="1">
      <alignment vertical="center" wrapText="1"/>
    </xf>
    <xf numFmtId="0" fontId="9" fillId="0" borderId="14" xfId="0" applyFont="1" applyBorder="1" applyAlignment="1">
      <alignment horizontal="left" vertical="center" wrapText="1"/>
    </xf>
    <xf numFmtId="1" fontId="9" fillId="0" borderId="14" xfId="0" applyNumberFormat="1" applyFont="1" applyBorder="1" applyAlignment="1">
      <alignment horizontal="center" vertical="center"/>
    </xf>
    <xf numFmtId="0" fontId="1" fillId="0" borderId="14" xfId="0" applyFont="1" applyBorder="1" applyAlignment="1">
      <alignment vertical="center" wrapText="1"/>
    </xf>
    <xf numFmtId="0" fontId="4" fillId="0" borderId="16" xfId="0" applyFont="1" applyBorder="1" applyAlignment="1">
      <alignment vertical="center" wrapText="1"/>
    </xf>
    <xf numFmtId="0" fontId="9" fillId="0" borderId="16" xfId="0" applyFont="1" applyBorder="1" applyAlignment="1">
      <alignment horizontal="left" vertical="center" wrapText="1"/>
    </xf>
    <xf numFmtId="1" fontId="9" fillId="0" borderId="16" xfId="0" applyNumberFormat="1" applyFont="1" applyBorder="1" applyAlignment="1">
      <alignment horizontal="center" vertical="center"/>
    </xf>
    <xf numFmtId="0" fontId="1" fillId="5" borderId="17" xfId="0" applyFont="1" applyFill="1" applyBorder="1" applyAlignment="1">
      <alignment horizontal="center" vertical="center" wrapText="1"/>
    </xf>
    <xf numFmtId="0" fontId="9" fillId="0" borderId="0" xfId="0" applyFont="1" applyAlignment="1">
      <alignment horizontal="left" vertical="center" wrapText="1"/>
    </xf>
    <xf numFmtId="0" fontId="4" fillId="0" borderId="18" xfId="0" applyFont="1" applyBorder="1" applyAlignment="1">
      <alignment vertical="center" wrapText="1"/>
    </xf>
    <xf numFmtId="0" fontId="1" fillId="0" borderId="16" xfId="0" applyFont="1" applyBorder="1" applyAlignment="1">
      <alignment vertical="center" wrapText="1"/>
    </xf>
    <xf numFmtId="0" fontId="1" fillId="0" borderId="21" xfId="0" applyFont="1" applyBorder="1" applyAlignment="1">
      <alignment vertical="center" wrapText="1"/>
    </xf>
    <xf numFmtId="0" fontId="1" fillId="5" borderId="14" xfId="0" applyFont="1" applyFill="1" applyBorder="1" applyAlignment="1">
      <alignment horizontal="center" vertical="center"/>
    </xf>
    <xf numFmtId="0" fontId="10" fillId="0" borderId="14" xfId="0" applyFont="1" applyBorder="1" applyAlignment="1">
      <alignment vertical="center" wrapText="1"/>
    </xf>
    <xf numFmtId="0" fontId="11" fillId="0" borderId="14" xfId="0" applyFont="1" applyBorder="1" applyAlignment="1">
      <alignment horizontal="center" vertical="center" wrapText="1"/>
    </xf>
    <xf numFmtId="0" fontId="4" fillId="0" borderId="14" xfId="0" applyFont="1" applyBorder="1" applyAlignment="1">
      <alignment horizontal="center" vertical="center"/>
    </xf>
    <xf numFmtId="0" fontId="4" fillId="0" borderId="14" xfId="0" applyFont="1" applyBorder="1"/>
    <xf numFmtId="1" fontId="9" fillId="0" borderId="0" xfId="0" applyNumberFormat="1" applyFont="1" applyAlignment="1">
      <alignment vertical="center"/>
    </xf>
    <xf numFmtId="0" fontId="6" fillId="0" borderId="22" xfId="0" applyFont="1" applyBorder="1" applyAlignment="1">
      <alignment vertical="center"/>
    </xf>
    <xf numFmtId="0" fontId="6" fillId="0" borderId="26" xfId="0" applyFont="1" applyBorder="1" applyAlignment="1">
      <alignment vertical="center"/>
    </xf>
    <xf numFmtId="0" fontId="6" fillId="0" borderId="0" xfId="0" applyFont="1" applyAlignment="1">
      <alignment horizontal="left" vertical="center" indent="3"/>
    </xf>
    <xf numFmtId="0" fontId="6" fillId="0" borderId="27" xfId="0" applyFont="1" applyBorder="1" applyAlignment="1">
      <alignment horizontal="left" vertical="center" indent="3"/>
    </xf>
    <xf numFmtId="0" fontId="6" fillId="0" borderId="28" xfId="0" applyFont="1" applyBorder="1" applyAlignment="1">
      <alignment horizontal="left" vertical="center" indent="3"/>
    </xf>
    <xf numFmtId="0" fontId="5" fillId="0" borderId="25" xfId="0" applyFont="1" applyBorder="1" applyAlignment="1">
      <alignment vertical="center"/>
    </xf>
    <xf numFmtId="0" fontId="7" fillId="0" borderId="29" xfId="0" applyFont="1" applyBorder="1" applyAlignment="1">
      <alignment horizontal="left" vertical="center" indent="6"/>
    </xf>
    <xf numFmtId="0" fontId="6" fillId="0" borderId="29" xfId="0" applyFont="1" applyBorder="1" applyAlignment="1">
      <alignment horizontal="left" vertical="center" indent="3"/>
    </xf>
    <xf numFmtId="0" fontId="7" fillId="0" borderId="30" xfId="0" applyFont="1" applyBorder="1" applyAlignment="1">
      <alignment vertical="center"/>
    </xf>
    <xf numFmtId="0" fontId="5" fillId="0" borderId="23" xfId="0" applyFont="1" applyBorder="1" applyAlignment="1">
      <alignment vertical="center"/>
    </xf>
    <xf numFmtId="0" fontId="6" fillId="0" borderId="31" xfId="0" applyFont="1" applyBorder="1" applyAlignment="1">
      <alignment vertical="center"/>
    </xf>
    <xf numFmtId="0" fontId="6" fillId="0" borderId="30" xfId="0" applyFont="1" applyBorder="1" applyAlignment="1">
      <alignment vertical="center"/>
    </xf>
    <xf numFmtId="4" fontId="13" fillId="0" borderId="5" xfId="0" applyNumberFormat="1" applyFont="1" applyBorder="1" applyAlignment="1">
      <alignment horizontal="right" vertical="center"/>
    </xf>
    <xf numFmtId="4" fontId="5" fillId="0" borderId="5" xfId="0" applyNumberFormat="1" applyFont="1" applyBorder="1" applyAlignment="1">
      <alignment vertical="center"/>
    </xf>
    <xf numFmtId="0" fontId="13" fillId="0" borderId="5" xfId="0" applyFont="1" applyBorder="1" applyAlignment="1">
      <alignment horizontal="right" vertical="center"/>
    </xf>
    <xf numFmtId="4" fontId="14" fillId="0" borderId="9" xfId="0" applyNumberFormat="1" applyFont="1" applyBorder="1" applyAlignment="1">
      <alignment horizontal="right" vertical="center"/>
    </xf>
    <xf numFmtId="4" fontId="1" fillId="2" borderId="10" xfId="0" applyNumberFormat="1" applyFont="1" applyFill="1" applyBorder="1" applyAlignment="1">
      <alignment vertical="center"/>
    </xf>
    <xf numFmtId="4" fontId="6" fillId="0" borderId="30" xfId="0" applyNumberFormat="1" applyFont="1" applyBorder="1" applyAlignment="1">
      <alignment vertical="center"/>
    </xf>
    <xf numFmtId="4" fontId="5" fillId="0" borderId="23" xfId="0" applyNumberFormat="1" applyFont="1" applyBorder="1" applyAlignment="1">
      <alignment vertical="center"/>
    </xf>
    <xf numFmtId="0" fontId="15" fillId="0" borderId="10" xfId="0" applyFont="1" applyBorder="1" applyAlignment="1">
      <alignment horizontal="center" vertical="center" wrapText="1"/>
    </xf>
    <xf numFmtId="0" fontId="15" fillId="0" borderId="13" xfId="0" applyFont="1" applyBorder="1" applyAlignment="1">
      <alignment horizontal="center" vertical="center" wrapText="1"/>
    </xf>
    <xf numFmtId="0" fontId="16" fillId="0" borderId="5" xfId="0" applyFont="1" applyBorder="1" applyAlignment="1">
      <alignment horizontal="justify" vertical="center" wrapText="1"/>
    </xf>
    <xf numFmtId="0" fontId="16" fillId="0" borderId="9" xfId="0" applyFont="1" applyBorder="1" applyAlignment="1">
      <alignment horizontal="justify" vertical="center" wrapText="1"/>
    </xf>
    <xf numFmtId="0" fontId="12" fillId="0" borderId="5" xfId="0" applyFont="1" applyBorder="1" applyAlignment="1">
      <alignment horizontal="justify" vertical="center" wrapText="1"/>
    </xf>
    <xf numFmtId="0" fontId="17" fillId="0" borderId="9" xfId="0" applyFont="1" applyBorder="1" applyAlignment="1">
      <alignment horizontal="justify" vertical="center" wrapText="1"/>
    </xf>
    <xf numFmtId="4" fontId="17" fillId="0" borderId="9" xfId="0" applyNumberFormat="1" applyFont="1" applyBorder="1" applyAlignment="1">
      <alignment horizontal="right" vertical="center" wrapText="1"/>
    </xf>
    <xf numFmtId="0" fontId="18" fillId="0" borderId="5" xfId="0" applyFont="1" applyBorder="1" applyAlignment="1">
      <alignment horizontal="right" vertical="center" wrapText="1"/>
    </xf>
    <xf numFmtId="0" fontId="19" fillId="0" borderId="9" xfId="0" applyFont="1" applyBorder="1" applyAlignment="1">
      <alignment horizontal="justify" vertical="center" wrapText="1"/>
    </xf>
    <xf numFmtId="4" fontId="19" fillId="0" borderId="9" xfId="0" applyNumberFormat="1" applyFont="1" applyBorder="1" applyAlignment="1">
      <alignment horizontal="right" vertical="center" wrapText="1"/>
    </xf>
    <xf numFmtId="0" fontId="19" fillId="0" borderId="5" xfId="0" applyFont="1" applyBorder="1" applyAlignment="1">
      <alignment horizontal="right" vertical="center" wrapText="1"/>
    </xf>
    <xf numFmtId="0" fontId="19" fillId="0" borderId="9" xfId="0" applyFont="1" applyBorder="1" applyAlignment="1">
      <alignment horizontal="right" vertical="center" wrapText="1"/>
    </xf>
    <xf numFmtId="0" fontId="19" fillId="0" borderId="5" xfId="0" applyFont="1" applyBorder="1" applyAlignment="1">
      <alignment horizontal="justify" vertical="center" wrapText="1"/>
    </xf>
    <xf numFmtId="0" fontId="17" fillId="0" borderId="9" xfId="0" applyFont="1" applyBorder="1" applyAlignment="1">
      <alignment horizontal="right" vertical="center" wrapText="1"/>
    </xf>
    <xf numFmtId="0" fontId="0" fillId="0" borderId="0" xfId="0" applyAlignment="1">
      <alignment vertical="center" wrapText="1"/>
    </xf>
    <xf numFmtId="0" fontId="16" fillId="0" borderId="33" xfId="0" applyFont="1" applyBorder="1" applyAlignment="1">
      <alignment horizontal="justify" vertical="center" wrapText="1"/>
    </xf>
    <xf numFmtId="0" fontId="15" fillId="0" borderId="9" xfId="0" applyFont="1" applyBorder="1" applyAlignment="1">
      <alignment horizontal="justify" vertical="center" wrapText="1"/>
    </xf>
    <xf numFmtId="4" fontId="15" fillId="0" borderId="9" xfId="0" applyNumberFormat="1" applyFont="1" applyBorder="1" applyAlignment="1">
      <alignment horizontal="right" vertical="center" wrapText="1"/>
    </xf>
    <xf numFmtId="0" fontId="1" fillId="2" borderId="11" xfId="0" applyFont="1" applyFill="1" applyBorder="1" applyAlignment="1">
      <alignment horizontal="right" vertical="center"/>
    </xf>
    <xf numFmtId="0" fontId="1" fillId="2" borderId="12" xfId="0" applyFont="1" applyFill="1" applyBorder="1" applyAlignment="1">
      <alignment horizontal="right" vertical="center"/>
    </xf>
    <xf numFmtId="0" fontId="4" fillId="0" borderId="4" xfId="0" applyFont="1" applyBorder="1" applyAlignment="1">
      <alignment horizontal="center"/>
    </xf>
    <xf numFmtId="0" fontId="4" fillId="0" borderId="15" xfId="0" applyFont="1" applyBorder="1" applyAlignment="1">
      <alignment horizontal="center"/>
    </xf>
    <xf numFmtId="0" fontId="1" fillId="0" borderId="0" xfId="0" applyFont="1" applyAlignment="1">
      <alignment horizontal="center" vertical="center"/>
    </xf>
    <xf numFmtId="0" fontId="4" fillId="0" borderId="32" xfId="0" applyFont="1" applyBorder="1" applyAlignment="1">
      <alignment horizontal="center"/>
    </xf>
    <xf numFmtId="0" fontId="4" fillId="0" borderId="0" xfId="0" applyFont="1" applyAlignment="1">
      <alignment horizontal="center"/>
    </xf>
    <xf numFmtId="0" fontId="5" fillId="0" borderId="1" xfId="0" applyFont="1" applyBorder="1" applyAlignment="1">
      <alignment vertical="center"/>
    </xf>
    <xf numFmtId="0" fontId="5" fillId="0" borderId="8" xfId="0" applyFont="1" applyBorder="1" applyAlignment="1">
      <alignment vertical="center"/>
    </xf>
    <xf numFmtId="0" fontId="5" fillId="3" borderId="3" xfId="0" applyFont="1" applyFill="1" applyBorder="1" applyAlignment="1">
      <alignment vertical="center"/>
    </xf>
    <xf numFmtId="0" fontId="5" fillId="3" borderId="9" xfId="0" applyFont="1" applyFill="1" applyBorder="1" applyAlignment="1">
      <alignment vertical="center"/>
    </xf>
    <xf numFmtId="0" fontId="5" fillId="4" borderId="1" xfId="0" applyFont="1" applyFill="1" applyBorder="1" applyAlignment="1">
      <alignment vertical="center"/>
    </xf>
    <xf numFmtId="0" fontId="5" fillId="4" borderId="8" xfId="0" applyFont="1" applyFill="1" applyBorder="1" applyAlignment="1">
      <alignment vertical="center"/>
    </xf>
    <xf numFmtId="0" fontId="1" fillId="2" borderId="17" xfId="0" applyFont="1" applyFill="1" applyBorder="1" applyAlignment="1">
      <alignment horizontal="left" vertical="center"/>
    </xf>
    <xf numFmtId="0" fontId="1" fillId="2" borderId="19" xfId="0" applyFont="1" applyFill="1" applyBorder="1" applyAlignment="1">
      <alignment horizontal="left" vertical="center"/>
    </xf>
    <xf numFmtId="0" fontId="1" fillId="2" borderId="20" xfId="0" applyFont="1" applyFill="1" applyBorder="1" applyAlignment="1">
      <alignment horizontal="left" vertical="center"/>
    </xf>
    <xf numFmtId="0" fontId="4" fillId="0" borderId="0" xfId="0" applyFont="1" applyAlignment="1">
      <alignment horizontal="left" vertical="center" wrapText="1"/>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13" xfId="0" applyFont="1" applyFill="1" applyBorder="1" applyAlignment="1">
      <alignment horizontal="right" vertical="center"/>
    </xf>
    <xf numFmtId="0" fontId="5" fillId="0" borderId="24" xfId="0" applyFont="1" applyBorder="1" applyAlignment="1">
      <alignment vertical="center"/>
    </xf>
    <xf numFmtId="0" fontId="5" fillId="0" borderId="25" xfId="0" applyFont="1" applyBorder="1" applyAlignment="1">
      <alignment vertical="center"/>
    </xf>
    <xf numFmtId="0" fontId="5" fillId="0" borderId="3" xfId="0" applyFont="1" applyBorder="1" applyAlignment="1">
      <alignment vertical="center"/>
    </xf>
    <xf numFmtId="0" fontId="5" fillId="0" borderId="9" xfId="0" applyFont="1" applyBorder="1" applyAlignment="1">
      <alignment vertical="center"/>
    </xf>
    <xf numFmtId="0" fontId="4" fillId="5" borderId="17" xfId="0" applyFont="1" applyFill="1" applyBorder="1" applyAlignment="1">
      <alignment horizontal="left" vertical="center" wrapText="1"/>
    </xf>
    <xf numFmtId="0" fontId="4" fillId="5" borderId="19" xfId="0" applyFont="1" applyFill="1" applyBorder="1" applyAlignment="1">
      <alignment horizontal="left" vertical="center" wrapText="1"/>
    </xf>
    <xf numFmtId="0" fontId="1" fillId="5" borderId="17" xfId="0" applyFont="1" applyFill="1" applyBorder="1" applyAlignment="1">
      <alignment horizontal="left" vertical="center" wrapText="1"/>
    </xf>
    <xf numFmtId="0" fontId="1" fillId="5" borderId="19" xfId="0" applyFont="1" applyFill="1" applyBorder="1" applyAlignment="1">
      <alignment horizontal="left" vertical="center" wrapText="1"/>
    </xf>
    <xf numFmtId="0" fontId="1" fillId="5" borderId="17" xfId="0" applyFont="1" applyFill="1" applyBorder="1" applyAlignment="1">
      <alignment horizontal="left" vertical="center"/>
    </xf>
    <xf numFmtId="0" fontId="1" fillId="5" borderId="19" xfId="0" applyFont="1" applyFill="1" applyBorder="1" applyAlignment="1">
      <alignment horizontal="left" vertical="center"/>
    </xf>
    <xf numFmtId="0" fontId="1" fillId="0" borderId="15" xfId="0" applyFont="1" applyBorder="1" applyAlignment="1">
      <alignment horizontal="center" vertical="center"/>
    </xf>
    <xf numFmtId="0" fontId="1" fillId="5" borderId="20" xfId="0" applyFont="1" applyFill="1" applyBorder="1" applyAlignment="1">
      <alignment horizontal="left" vertical="center"/>
    </xf>
    <xf numFmtId="0" fontId="4" fillId="0" borderId="14" xfId="0" applyFont="1" applyBorder="1" applyAlignment="1">
      <alignment horizontal="left" vertical="top" wrapText="1"/>
    </xf>
    <xf numFmtId="0" fontId="1" fillId="2" borderId="16" xfId="0" applyFont="1" applyFill="1" applyBorder="1" applyAlignment="1">
      <alignment horizontal="center" vertical="center" wrapText="1"/>
    </xf>
    <xf numFmtId="0" fontId="8" fillId="2" borderId="14" xfId="0" applyFont="1" applyFill="1" applyBorder="1" applyAlignment="1">
      <alignment horizontal="left"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611293</xdr:colOff>
      <xdr:row>0</xdr:row>
      <xdr:rowOff>409575</xdr:rowOff>
    </xdr:to>
    <xdr:pic>
      <xdr:nvPicPr>
        <xdr:cNvPr id="3" name="Immagin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7235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1040553</xdr:colOff>
      <xdr:row>0</xdr:row>
      <xdr:rowOff>409575</xdr:rowOff>
    </xdr:to>
    <xdr:pic>
      <xdr:nvPicPr>
        <xdr:cNvPr id="3" name="Immagin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72353" cy="409575"/>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2"/>
  <sheetViews>
    <sheetView tabSelected="1" zoomScale="90" zoomScaleNormal="90" workbookViewId="0">
      <selection activeCell="A17" sqref="A17:C19"/>
    </sheetView>
  </sheetViews>
  <sheetFormatPr defaultColWidth="8.88671875" defaultRowHeight="15.6" x14ac:dyDescent="0.3"/>
  <cols>
    <col min="1" max="1" width="12.5546875" style="4" customWidth="1"/>
    <col min="2" max="2" width="75.109375" style="4" customWidth="1"/>
    <col min="3" max="3" width="21.44140625" style="4" customWidth="1"/>
    <col min="4" max="16384" width="8.88671875" style="4"/>
  </cols>
  <sheetData>
    <row r="1" spans="1:11" ht="47.4" customHeight="1" x14ac:dyDescent="0.3">
      <c r="A1" s="84" t="s">
        <v>134</v>
      </c>
      <c r="B1" s="84"/>
      <c r="C1" s="84"/>
      <c r="D1" s="3"/>
      <c r="E1" s="3"/>
      <c r="F1" s="3"/>
      <c r="G1" s="3"/>
      <c r="H1" s="3"/>
      <c r="I1" s="3"/>
      <c r="J1" s="3"/>
      <c r="K1" s="3"/>
    </row>
    <row r="2" spans="1:11" ht="34.200000000000003" customHeight="1" x14ac:dyDescent="0.3">
      <c r="A2" s="84" t="s">
        <v>184</v>
      </c>
      <c r="B2" s="84"/>
      <c r="C2" s="84"/>
      <c r="D2" s="3"/>
      <c r="E2" s="3"/>
      <c r="F2" s="3"/>
      <c r="G2" s="3"/>
      <c r="H2" s="3"/>
      <c r="I2" s="3"/>
      <c r="J2" s="3"/>
      <c r="K2" s="3"/>
    </row>
    <row r="3" spans="1:11" x14ac:dyDescent="0.3">
      <c r="A3" s="83"/>
      <c r="B3" s="83"/>
      <c r="C3" s="83"/>
    </row>
    <row r="4" spans="1:11" s="5" customFormat="1" ht="24.75" customHeight="1" x14ac:dyDescent="0.3">
      <c r="A4" s="93" t="s">
        <v>187</v>
      </c>
      <c r="B4" s="94"/>
      <c r="C4" s="95"/>
    </row>
    <row r="5" spans="1:11" ht="47.25" customHeight="1" x14ac:dyDescent="0.3">
      <c r="A5" s="96" t="s">
        <v>185</v>
      </c>
      <c r="B5" s="96"/>
      <c r="C5" s="96"/>
    </row>
    <row r="6" spans="1:11" ht="16.2" thickBot="1" x14ac:dyDescent="0.35">
      <c r="A6" s="82"/>
      <c r="B6" s="82"/>
      <c r="C6" s="82"/>
    </row>
    <row r="7" spans="1:11" ht="18" customHeight="1" thickBot="1" x14ac:dyDescent="0.35">
      <c r="A7" s="97" t="s">
        <v>0</v>
      </c>
      <c r="B7" s="98"/>
      <c r="C7" s="2"/>
    </row>
    <row r="8" spans="1:11" ht="18" customHeight="1" thickBot="1" x14ac:dyDescent="0.35">
      <c r="A8" s="102" t="s">
        <v>1</v>
      </c>
      <c r="B8" s="103"/>
      <c r="C8" s="56">
        <f>SUM(C9:C10)</f>
        <v>119987.76000000001</v>
      </c>
    </row>
    <row r="9" spans="1:11" ht="18" customHeight="1" thickBot="1" x14ac:dyDescent="0.35">
      <c r="A9" s="7"/>
      <c r="B9" s="43" t="s">
        <v>3</v>
      </c>
      <c r="C9" s="55">
        <v>111824.63</v>
      </c>
    </row>
    <row r="10" spans="1:11" ht="18" customHeight="1" thickBot="1" x14ac:dyDescent="0.35">
      <c r="A10" s="7"/>
      <c r="B10" s="8" t="s">
        <v>5</v>
      </c>
      <c r="C10" s="55">
        <v>8163.13</v>
      </c>
    </row>
    <row r="11" spans="1:11" ht="18" customHeight="1" thickBot="1" x14ac:dyDescent="0.35">
      <c r="A11" s="100" t="s">
        <v>6</v>
      </c>
      <c r="B11" s="101"/>
      <c r="C11" s="56">
        <f>SUM(C12:C13)</f>
        <v>213223.13</v>
      </c>
    </row>
    <row r="12" spans="1:11" ht="18" customHeight="1" thickBot="1" x14ac:dyDescent="0.35">
      <c r="A12" s="7"/>
      <c r="B12" s="43" t="s">
        <v>7</v>
      </c>
      <c r="C12" s="55">
        <v>213223.13</v>
      </c>
    </row>
    <row r="13" spans="1:11" ht="18" customHeight="1" thickBot="1" x14ac:dyDescent="0.35">
      <c r="A13" s="7"/>
      <c r="B13" s="8" t="s">
        <v>8</v>
      </c>
      <c r="C13" s="57">
        <v>0</v>
      </c>
    </row>
    <row r="14" spans="1:11" ht="18" customHeight="1" thickBot="1" x14ac:dyDescent="0.35">
      <c r="A14" s="100" t="s">
        <v>9</v>
      </c>
      <c r="B14" s="101"/>
      <c r="C14" s="58">
        <v>82233.55</v>
      </c>
    </row>
    <row r="15" spans="1:11" ht="18" customHeight="1" thickBot="1" x14ac:dyDescent="0.35">
      <c r="A15" s="7"/>
      <c r="B15" s="8" t="s">
        <v>11</v>
      </c>
      <c r="C15" s="55">
        <v>82233.55</v>
      </c>
    </row>
    <row r="16" spans="1:11" ht="18" customHeight="1" thickBot="1" x14ac:dyDescent="0.35">
      <c r="A16" s="80" t="s">
        <v>12</v>
      </c>
      <c r="B16" s="99"/>
      <c r="C16" s="59">
        <f>SUM(C14,C11,C8)</f>
        <v>415444.44</v>
      </c>
    </row>
    <row r="17" spans="1:3" x14ac:dyDescent="0.3">
      <c r="A17" s="85"/>
      <c r="B17" s="85"/>
      <c r="C17" s="85"/>
    </row>
    <row r="18" spans="1:3" x14ac:dyDescent="0.3">
      <c r="A18" s="86"/>
      <c r="B18" s="86"/>
      <c r="C18" s="86"/>
    </row>
    <row r="19" spans="1:3" x14ac:dyDescent="0.3">
      <c r="A19" s="83"/>
      <c r="B19" s="83"/>
      <c r="C19" s="83"/>
    </row>
    <row r="20" spans="1:3" ht="33.75" customHeight="1" x14ac:dyDescent="0.3">
      <c r="A20" s="93" t="s">
        <v>13</v>
      </c>
      <c r="B20" s="94"/>
      <c r="C20" s="95"/>
    </row>
    <row r="21" spans="1:3" ht="47.25" customHeight="1" x14ac:dyDescent="0.3">
      <c r="A21" s="96" t="s">
        <v>14</v>
      </c>
      <c r="B21" s="96"/>
      <c r="C21" s="96"/>
    </row>
    <row r="22" spans="1:3" ht="16.2" thickBot="1" x14ac:dyDescent="0.35">
      <c r="A22" s="82"/>
      <c r="B22" s="82"/>
      <c r="C22" s="82"/>
    </row>
    <row r="23" spans="1:3" ht="16.2" thickBot="1" x14ac:dyDescent="0.35">
      <c r="A23" s="97" t="s">
        <v>15</v>
      </c>
      <c r="B23" s="98"/>
      <c r="C23" s="1" t="s">
        <v>186</v>
      </c>
    </row>
    <row r="24" spans="1:3" x14ac:dyDescent="0.3">
      <c r="A24" s="87" t="s">
        <v>16</v>
      </c>
      <c r="B24" s="88"/>
      <c r="C24" s="10"/>
    </row>
    <row r="25" spans="1:3" ht="31.2" x14ac:dyDescent="0.3">
      <c r="A25" s="7"/>
      <c r="B25" s="11" t="s">
        <v>17</v>
      </c>
      <c r="C25" s="9"/>
    </row>
    <row r="26" spans="1:3" x14ac:dyDescent="0.3">
      <c r="A26" s="7"/>
      <c r="B26" s="50" t="s">
        <v>18</v>
      </c>
      <c r="C26" s="9"/>
    </row>
    <row r="27" spans="1:3" x14ac:dyDescent="0.3">
      <c r="A27" s="7"/>
      <c r="B27" s="49" t="s">
        <v>19</v>
      </c>
      <c r="C27" s="51" t="s">
        <v>2</v>
      </c>
    </row>
    <row r="28" spans="1:3" ht="16.2" thickBot="1" x14ac:dyDescent="0.35">
      <c r="A28" s="7"/>
      <c r="B28" s="12" t="s">
        <v>20</v>
      </c>
      <c r="C28" s="52" t="s">
        <v>2</v>
      </c>
    </row>
    <row r="29" spans="1:3" ht="16.2" thickBot="1" x14ac:dyDescent="0.35">
      <c r="A29" s="89" t="s">
        <v>21</v>
      </c>
      <c r="B29" s="90"/>
      <c r="C29" s="13" t="s">
        <v>22</v>
      </c>
    </row>
    <row r="30" spans="1:3" x14ac:dyDescent="0.3">
      <c r="A30" s="87" t="s">
        <v>23</v>
      </c>
      <c r="B30" s="88"/>
      <c r="C30" s="14"/>
    </row>
    <row r="31" spans="1:3" ht="31.2" x14ac:dyDescent="0.3">
      <c r="A31" s="7"/>
      <c r="B31" s="11" t="s">
        <v>24</v>
      </c>
      <c r="C31" s="9"/>
    </row>
    <row r="32" spans="1:3" x14ac:dyDescent="0.3">
      <c r="A32" s="7"/>
      <c r="B32" s="45" t="s">
        <v>25</v>
      </c>
      <c r="C32" s="53" t="s">
        <v>10</v>
      </c>
    </row>
    <row r="33" spans="1:3" x14ac:dyDescent="0.3">
      <c r="A33" s="7"/>
      <c r="B33" s="47" t="s">
        <v>26</v>
      </c>
      <c r="C33" s="44" t="s">
        <v>27</v>
      </c>
    </row>
    <row r="34" spans="1:3" ht="16.2" thickBot="1" x14ac:dyDescent="0.35">
      <c r="A34" s="7"/>
      <c r="B34" s="48" t="s">
        <v>28</v>
      </c>
      <c r="C34" s="6" t="s">
        <v>29</v>
      </c>
    </row>
    <row r="35" spans="1:3" x14ac:dyDescent="0.3">
      <c r="A35" s="7"/>
      <c r="B35" s="15" t="s">
        <v>30</v>
      </c>
      <c r="C35" s="9"/>
    </row>
    <row r="36" spans="1:3" x14ac:dyDescent="0.3">
      <c r="A36" s="7"/>
      <c r="B36" s="45" t="s">
        <v>31</v>
      </c>
      <c r="C36" s="9">
        <v>415444.44</v>
      </c>
    </row>
    <row r="37" spans="1:3" x14ac:dyDescent="0.3">
      <c r="A37" s="7"/>
      <c r="B37" s="46" t="s">
        <v>32</v>
      </c>
      <c r="C37" s="54"/>
    </row>
    <row r="38" spans="1:3" x14ac:dyDescent="0.3">
      <c r="A38" s="7"/>
      <c r="B38" s="47" t="s">
        <v>33</v>
      </c>
      <c r="C38" s="60"/>
    </row>
    <row r="39" spans="1:3" ht="16.2" thickBot="1" x14ac:dyDescent="0.35">
      <c r="A39" s="7"/>
      <c r="B39" s="12" t="s">
        <v>34</v>
      </c>
      <c r="C39" s="61">
        <f>SUM(C36:C38)</f>
        <v>415444.44</v>
      </c>
    </row>
    <row r="40" spans="1:3" ht="16.2" thickBot="1" x14ac:dyDescent="0.35">
      <c r="A40" s="89" t="s">
        <v>35</v>
      </c>
      <c r="B40" s="90"/>
      <c r="C40" s="61">
        <v>415444.44</v>
      </c>
    </row>
    <row r="41" spans="1:3" ht="16.2" thickBot="1" x14ac:dyDescent="0.35">
      <c r="A41" s="91" t="s">
        <v>36</v>
      </c>
      <c r="B41" s="92"/>
      <c r="C41" s="16" t="s">
        <v>4</v>
      </c>
    </row>
    <row r="42" spans="1:3" ht="16.2" thickBot="1" x14ac:dyDescent="0.35">
      <c r="A42" s="80" t="s">
        <v>37</v>
      </c>
      <c r="B42" s="81"/>
      <c r="C42" s="61">
        <v>415444.44</v>
      </c>
    </row>
  </sheetData>
  <mergeCells count="22">
    <mergeCell ref="A14:B14"/>
    <mergeCell ref="A4:C4"/>
    <mergeCell ref="A5:C5"/>
    <mergeCell ref="A7:B7"/>
    <mergeCell ref="A8:B8"/>
    <mergeCell ref="A11:B11"/>
    <mergeCell ref="A42:B42"/>
    <mergeCell ref="A6:C6"/>
    <mergeCell ref="A3:C3"/>
    <mergeCell ref="A1:C1"/>
    <mergeCell ref="A17:C19"/>
    <mergeCell ref="A22:C22"/>
    <mergeCell ref="A24:B24"/>
    <mergeCell ref="A29:B29"/>
    <mergeCell ref="A30:B30"/>
    <mergeCell ref="A40:B40"/>
    <mergeCell ref="A41:B41"/>
    <mergeCell ref="A20:C20"/>
    <mergeCell ref="A21:C21"/>
    <mergeCell ref="A23:B23"/>
    <mergeCell ref="A16:B16"/>
    <mergeCell ref="A2:C2"/>
  </mergeCells>
  <pageMargins left="0.7" right="0.7" top="0.75" bottom="0.75" header="0.3" footer="0.3"/>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85"/>
  <sheetViews>
    <sheetView zoomScale="90" zoomScaleNormal="90" workbookViewId="0">
      <selection activeCell="C11" sqref="C11"/>
    </sheetView>
  </sheetViews>
  <sheetFormatPr defaultColWidth="8.88671875" defaultRowHeight="15.6" x14ac:dyDescent="0.3"/>
  <cols>
    <col min="1" max="1" width="6.33203125" style="4" customWidth="1"/>
    <col min="2" max="2" width="55.33203125" style="4" customWidth="1"/>
    <col min="3" max="3" width="42.44140625" style="33" customWidth="1"/>
    <col min="4" max="5" width="13.33203125" style="42" customWidth="1"/>
    <col min="6" max="6" width="29.109375" style="42" customWidth="1"/>
    <col min="7" max="7" width="12.6640625" style="4" customWidth="1"/>
    <col min="8" max="16384" width="8.88671875" style="4"/>
  </cols>
  <sheetData>
    <row r="1" spans="1:11" ht="42" customHeight="1" x14ac:dyDescent="0.3">
      <c r="A1" s="84" t="s">
        <v>134</v>
      </c>
      <c r="B1" s="84"/>
      <c r="C1" s="84"/>
      <c r="D1" s="84"/>
      <c r="E1" s="84"/>
      <c r="F1" s="84"/>
      <c r="G1" s="3"/>
      <c r="H1" s="3"/>
      <c r="I1" s="3"/>
      <c r="J1" s="3"/>
      <c r="K1" s="3"/>
    </row>
    <row r="2" spans="1:11" ht="34.200000000000003" customHeight="1" x14ac:dyDescent="0.3">
      <c r="A2" s="110" t="s">
        <v>132</v>
      </c>
      <c r="B2" s="110"/>
      <c r="C2" s="110"/>
      <c r="D2" s="110"/>
      <c r="E2" s="110"/>
      <c r="F2" s="110"/>
      <c r="G2" s="3"/>
      <c r="H2" s="3"/>
      <c r="I2" s="3"/>
      <c r="J2" s="3"/>
      <c r="K2" s="3"/>
    </row>
    <row r="3" spans="1:11" ht="40.200000000000003" customHeight="1" x14ac:dyDescent="0.3">
      <c r="A3" s="114" t="s">
        <v>175</v>
      </c>
      <c r="B3" s="114"/>
      <c r="C3" s="114"/>
      <c r="D3" s="114"/>
      <c r="E3" s="114"/>
      <c r="F3" s="114"/>
    </row>
    <row r="4" spans="1:11" ht="156" customHeight="1" x14ac:dyDescent="0.3">
      <c r="A4" s="112" t="s">
        <v>176</v>
      </c>
      <c r="B4" s="112"/>
      <c r="C4" s="112"/>
      <c r="D4" s="112"/>
      <c r="E4" s="112"/>
      <c r="F4" s="112"/>
    </row>
    <row r="5" spans="1:11" x14ac:dyDescent="0.3">
      <c r="A5" s="83"/>
      <c r="B5" s="83"/>
      <c r="C5" s="83"/>
      <c r="D5" s="83"/>
      <c r="E5" s="83"/>
      <c r="F5" s="83"/>
    </row>
    <row r="6" spans="1:11" s="19" customFormat="1" ht="42" customHeight="1" x14ac:dyDescent="0.3">
      <c r="A6" s="113" t="s">
        <v>135</v>
      </c>
      <c r="B6" s="113"/>
      <c r="C6" s="17" t="s">
        <v>136</v>
      </c>
      <c r="D6" s="18" t="s">
        <v>38</v>
      </c>
      <c r="E6" s="18" t="s">
        <v>39</v>
      </c>
      <c r="F6" s="18" t="s">
        <v>133</v>
      </c>
    </row>
    <row r="7" spans="1:11" ht="30" customHeight="1" x14ac:dyDescent="0.3">
      <c r="A7" s="20" t="s">
        <v>40</v>
      </c>
      <c r="B7" s="108" t="s">
        <v>137</v>
      </c>
      <c r="C7" s="109"/>
      <c r="D7" s="109"/>
      <c r="E7" s="109"/>
      <c r="F7" s="111"/>
    </row>
    <row r="8" spans="1:11" ht="40.200000000000003" customHeight="1" x14ac:dyDescent="0.3">
      <c r="A8" s="21" t="s">
        <v>41</v>
      </c>
      <c r="B8" s="22" t="s">
        <v>103</v>
      </c>
      <c r="C8" s="23" t="s">
        <v>119</v>
      </c>
      <c r="D8" s="24">
        <v>1</v>
      </c>
      <c r="E8" s="24">
        <v>2016</v>
      </c>
      <c r="F8" s="24" t="s">
        <v>177</v>
      </c>
    </row>
    <row r="9" spans="1:11" ht="40.200000000000003" customHeight="1" x14ac:dyDescent="0.3">
      <c r="A9" s="21" t="s">
        <v>42</v>
      </c>
      <c r="B9" s="25" t="s">
        <v>138</v>
      </c>
      <c r="C9" s="26"/>
      <c r="D9" s="27">
        <v>0</v>
      </c>
      <c r="E9" s="27"/>
      <c r="F9" s="27"/>
    </row>
    <row r="10" spans="1:11" ht="40.200000000000003" customHeight="1" x14ac:dyDescent="0.3">
      <c r="A10" s="21" t="s">
        <v>43</v>
      </c>
      <c r="B10" s="28" t="s">
        <v>45</v>
      </c>
      <c r="C10" s="26"/>
      <c r="D10" s="27">
        <v>0</v>
      </c>
      <c r="E10" s="27"/>
      <c r="F10" s="27"/>
    </row>
    <row r="11" spans="1:11" ht="40.200000000000003" customHeight="1" x14ac:dyDescent="0.3">
      <c r="A11" s="21" t="s">
        <v>44</v>
      </c>
      <c r="B11" s="29" t="s">
        <v>139</v>
      </c>
      <c r="C11" s="30"/>
      <c r="D11" s="31">
        <v>0</v>
      </c>
      <c r="E11" s="31"/>
      <c r="F11" s="31"/>
    </row>
    <row r="12" spans="1:11" ht="30" customHeight="1" x14ac:dyDescent="0.3">
      <c r="A12" s="32" t="s">
        <v>46</v>
      </c>
      <c r="B12" s="106" t="s">
        <v>47</v>
      </c>
      <c r="C12" s="107"/>
      <c r="D12" s="107"/>
      <c r="E12" s="107"/>
      <c r="F12" s="107"/>
    </row>
    <row r="13" spans="1:11" ht="64.2" customHeight="1" x14ac:dyDescent="0.3">
      <c r="A13" s="21" t="s">
        <v>48</v>
      </c>
      <c r="B13" s="25" t="s">
        <v>140</v>
      </c>
      <c r="D13" s="24"/>
      <c r="E13" s="24"/>
      <c r="F13" s="24"/>
    </row>
    <row r="14" spans="1:11" x14ac:dyDescent="0.3">
      <c r="A14" s="21"/>
      <c r="B14" s="34"/>
      <c r="C14" s="26" t="s">
        <v>121</v>
      </c>
      <c r="D14" s="24">
        <v>3</v>
      </c>
      <c r="E14" s="24">
        <v>2013</v>
      </c>
      <c r="F14" s="24" t="s">
        <v>177</v>
      </c>
    </row>
    <row r="15" spans="1:11" x14ac:dyDescent="0.3">
      <c r="A15" s="21"/>
      <c r="B15" s="34"/>
      <c r="C15" s="26" t="s">
        <v>179</v>
      </c>
      <c r="D15" s="24">
        <v>1</v>
      </c>
      <c r="E15" s="24">
        <v>2008</v>
      </c>
      <c r="F15" s="24" t="s">
        <v>180</v>
      </c>
    </row>
    <row r="16" spans="1:11" x14ac:dyDescent="0.3">
      <c r="A16" s="21"/>
      <c r="B16" s="34"/>
      <c r="C16" s="26" t="s">
        <v>178</v>
      </c>
      <c r="D16" s="24">
        <v>6</v>
      </c>
      <c r="E16" s="24">
        <v>2013</v>
      </c>
      <c r="F16" s="24" t="s">
        <v>177</v>
      </c>
    </row>
    <row r="17" spans="1:6" ht="55.2" customHeight="1" x14ac:dyDescent="0.3">
      <c r="A17" s="21" t="s">
        <v>49</v>
      </c>
      <c r="B17" s="34" t="s">
        <v>141</v>
      </c>
      <c r="C17" s="26"/>
      <c r="D17" s="27"/>
      <c r="E17" s="27"/>
      <c r="F17" s="27"/>
    </row>
    <row r="18" spans="1:6" ht="19.95" customHeight="1" x14ac:dyDescent="0.3">
      <c r="A18" s="21"/>
      <c r="B18" s="34"/>
      <c r="C18" s="26" t="s">
        <v>101</v>
      </c>
      <c r="D18" s="27">
        <v>20</v>
      </c>
      <c r="E18" s="27">
        <v>2012</v>
      </c>
      <c r="F18" s="27" t="s">
        <v>177</v>
      </c>
    </row>
    <row r="19" spans="1:6" ht="19.95" customHeight="1" x14ac:dyDescent="0.3">
      <c r="A19" s="21"/>
      <c r="B19" s="34"/>
      <c r="C19" s="26" t="s">
        <v>129</v>
      </c>
      <c r="D19" s="27">
        <v>50</v>
      </c>
      <c r="E19" s="27">
        <v>2013</v>
      </c>
      <c r="F19" s="27" t="s">
        <v>177</v>
      </c>
    </row>
    <row r="20" spans="1:6" ht="40.200000000000003" customHeight="1" x14ac:dyDescent="0.3">
      <c r="A20" s="21" t="s">
        <v>50</v>
      </c>
      <c r="B20" s="25" t="s">
        <v>142</v>
      </c>
      <c r="C20" s="26" t="s">
        <v>181</v>
      </c>
      <c r="D20" s="27">
        <v>1</v>
      </c>
      <c r="E20" s="27">
        <v>2015</v>
      </c>
      <c r="F20" s="27" t="s">
        <v>177</v>
      </c>
    </row>
    <row r="21" spans="1:6" ht="72" customHeight="1" x14ac:dyDescent="0.3">
      <c r="A21" s="21" t="s">
        <v>51</v>
      </c>
      <c r="B21" s="25" t="s">
        <v>143</v>
      </c>
      <c r="C21" s="26"/>
      <c r="D21" s="27"/>
      <c r="E21" s="27"/>
      <c r="F21" s="27"/>
    </row>
    <row r="22" spans="1:6" ht="16.95" customHeight="1" x14ac:dyDescent="0.3">
      <c r="A22" s="21"/>
      <c r="B22" s="25"/>
      <c r="C22" s="26" t="s">
        <v>182</v>
      </c>
      <c r="D22" s="27">
        <v>1</v>
      </c>
      <c r="E22" s="27">
        <v>2012</v>
      </c>
      <c r="F22" s="27" t="s">
        <v>180</v>
      </c>
    </row>
    <row r="23" spans="1:6" x14ac:dyDescent="0.3">
      <c r="A23" s="21"/>
      <c r="B23" s="25"/>
      <c r="C23" s="26" t="s">
        <v>131</v>
      </c>
      <c r="D23" s="27">
        <v>1</v>
      </c>
      <c r="E23" s="27">
        <v>2014</v>
      </c>
      <c r="F23" s="27" t="s">
        <v>177</v>
      </c>
    </row>
    <row r="24" spans="1:6" ht="67.95" customHeight="1" x14ac:dyDescent="0.3">
      <c r="A24" s="21" t="s">
        <v>52</v>
      </c>
      <c r="B24" s="25" t="s">
        <v>144</v>
      </c>
      <c r="C24" s="26"/>
      <c r="D24" s="27"/>
      <c r="E24" s="27"/>
      <c r="F24" s="27"/>
    </row>
    <row r="25" spans="1:6" x14ac:dyDescent="0.3">
      <c r="A25" s="21"/>
      <c r="B25" s="25"/>
      <c r="C25" s="26" t="s">
        <v>110</v>
      </c>
      <c r="D25" s="27">
        <v>1</v>
      </c>
      <c r="E25" s="27">
        <v>2022</v>
      </c>
      <c r="F25" s="27" t="s">
        <v>177</v>
      </c>
    </row>
    <row r="26" spans="1:6" x14ac:dyDescent="0.3">
      <c r="A26" s="21"/>
      <c r="B26" s="25"/>
      <c r="C26" s="26" t="s">
        <v>118</v>
      </c>
      <c r="D26" s="27">
        <v>2</v>
      </c>
      <c r="E26" s="27">
        <v>2011</v>
      </c>
      <c r="F26" s="27" t="s">
        <v>177</v>
      </c>
    </row>
    <row r="27" spans="1:6" x14ac:dyDescent="0.3">
      <c r="A27" s="21"/>
      <c r="B27" s="25"/>
      <c r="C27" s="26" t="s">
        <v>120</v>
      </c>
      <c r="D27" s="27">
        <v>1</v>
      </c>
      <c r="E27" s="27">
        <v>2003</v>
      </c>
      <c r="F27" s="27" t="s">
        <v>177</v>
      </c>
    </row>
    <row r="28" spans="1:6" ht="54" customHeight="1" x14ac:dyDescent="0.3">
      <c r="A28" s="21" t="s">
        <v>53</v>
      </c>
      <c r="B28" s="25" t="s">
        <v>145</v>
      </c>
      <c r="C28" s="26"/>
      <c r="D28" s="27"/>
      <c r="E28" s="27"/>
      <c r="F28" s="27"/>
    </row>
    <row r="29" spans="1:6" ht="46.8" x14ac:dyDescent="0.3">
      <c r="A29" s="21" t="s">
        <v>54</v>
      </c>
      <c r="B29" s="25" t="s">
        <v>146</v>
      </c>
      <c r="C29" s="26"/>
      <c r="D29" s="27"/>
      <c r="E29" s="27"/>
      <c r="F29" s="27"/>
    </row>
    <row r="30" spans="1:6" x14ac:dyDescent="0.3">
      <c r="A30" s="21"/>
      <c r="B30" s="25"/>
      <c r="C30" s="26" t="s">
        <v>125</v>
      </c>
      <c r="D30" s="27">
        <v>1</v>
      </c>
      <c r="E30" s="27">
        <v>2012</v>
      </c>
      <c r="F30" s="27" t="s">
        <v>177</v>
      </c>
    </row>
    <row r="31" spans="1:6" ht="46.8" x14ac:dyDescent="0.3">
      <c r="A31" s="21" t="s">
        <v>55</v>
      </c>
      <c r="B31" s="25" t="s">
        <v>147</v>
      </c>
      <c r="C31" s="26"/>
      <c r="D31" s="27"/>
      <c r="E31" s="27"/>
      <c r="F31" s="27"/>
    </row>
    <row r="32" spans="1:6" ht="20.399999999999999" customHeight="1" x14ac:dyDescent="0.3">
      <c r="A32" s="21" t="s">
        <v>56</v>
      </c>
      <c r="B32" s="35" t="s">
        <v>96</v>
      </c>
      <c r="C32" s="30"/>
      <c r="D32" s="31"/>
      <c r="E32" s="31"/>
      <c r="F32" s="31"/>
    </row>
    <row r="33" spans="1:6" ht="20.399999999999999" customHeight="1" x14ac:dyDescent="0.3">
      <c r="A33" s="21"/>
      <c r="B33" s="36"/>
      <c r="C33" s="26" t="s">
        <v>183</v>
      </c>
      <c r="D33" s="27">
        <v>1</v>
      </c>
      <c r="E33" s="27">
        <v>2023</v>
      </c>
      <c r="F33" s="27" t="s">
        <v>177</v>
      </c>
    </row>
    <row r="34" spans="1:6" s="5" customFormat="1" ht="30" customHeight="1" x14ac:dyDescent="0.3">
      <c r="A34" s="37" t="s">
        <v>57</v>
      </c>
      <c r="B34" s="108" t="s">
        <v>58</v>
      </c>
      <c r="C34" s="109"/>
      <c r="D34" s="109"/>
      <c r="E34" s="109"/>
      <c r="F34" s="109"/>
    </row>
    <row r="35" spans="1:6" ht="64.95" customHeight="1" x14ac:dyDescent="0.3">
      <c r="A35" s="21" t="s">
        <v>59</v>
      </c>
      <c r="B35" s="25" t="s">
        <v>148</v>
      </c>
      <c r="C35" s="26"/>
      <c r="D35" s="27"/>
      <c r="E35" s="27"/>
      <c r="F35" s="27"/>
    </row>
    <row r="36" spans="1:6" ht="30" customHeight="1" x14ac:dyDescent="0.3">
      <c r="A36" s="37" t="s">
        <v>60</v>
      </c>
      <c r="B36" s="108" t="s">
        <v>61</v>
      </c>
      <c r="C36" s="109"/>
      <c r="D36" s="109"/>
      <c r="E36" s="109"/>
      <c r="F36" s="109"/>
    </row>
    <row r="37" spans="1:6" ht="35.4" customHeight="1" x14ac:dyDescent="0.3">
      <c r="A37" s="21" t="s">
        <v>62</v>
      </c>
      <c r="B37" s="25" t="s">
        <v>149</v>
      </c>
      <c r="C37" s="26"/>
      <c r="D37" s="27"/>
      <c r="E37" s="27"/>
      <c r="F37" s="27"/>
    </row>
    <row r="38" spans="1:6" x14ac:dyDescent="0.3">
      <c r="A38" s="21"/>
      <c r="B38" s="25"/>
      <c r="C38" s="26" t="s">
        <v>102</v>
      </c>
      <c r="D38" s="27">
        <v>10</v>
      </c>
      <c r="E38" s="27">
        <v>2023</v>
      </c>
      <c r="F38" s="27" t="s">
        <v>177</v>
      </c>
    </row>
    <row r="39" spans="1:6" ht="61.2" customHeight="1" x14ac:dyDescent="0.3">
      <c r="A39" s="21" t="s">
        <v>63</v>
      </c>
      <c r="B39" s="25" t="s">
        <v>150</v>
      </c>
      <c r="C39" s="26"/>
      <c r="D39" s="27">
        <v>0</v>
      </c>
      <c r="E39" s="27"/>
      <c r="F39" s="27"/>
    </row>
    <row r="40" spans="1:6" ht="48" customHeight="1" x14ac:dyDescent="0.3">
      <c r="A40" s="21" t="s">
        <v>64</v>
      </c>
      <c r="B40" s="25" t="s">
        <v>151</v>
      </c>
      <c r="C40" s="26" t="s">
        <v>123</v>
      </c>
      <c r="D40" s="27">
        <v>5</v>
      </c>
      <c r="E40" s="27">
        <v>2009</v>
      </c>
      <c r="F40" s="27" t="s">
        <v>177</v>
      </c>
    </row>
    <row r="41" spans="1:6" ht="49.95" customHeight="1" x14ac:dyDescent="0.3">
      <c r="A41" s="21" t="s">
        <v>65</v>
      </c>
      <c r="B41" s="25" t="s">
        <v>152</v>
      </c>
      <c r="C41" s="26" t="s">
        <v>122</v>
      </c>
      <c r="D41" s="27">
        <v>1</v>
      </c>
      <c r="E41" s="27">
        <v>2007</v>
      </c>
      <c r="F41" s="27" t="s">
        <v>177</v>
      </c>
    </row>
    <row r="42" spans="1:6" ht="46.95" customHeight="1" x14ac:dyDescent="0.3">
      <c r="A42" s="21" t="s">
        <v>66</v>
      </c>
      <c r="B42" s="38" t="s">
        <v>153</v>
      </c>
      <c r="C42" s="26"/>
      <c r="D42" s="27"/>
      <c r="E42" s="27"/>
      <c r="F42" s="27"/>
    </row>
    <row r="43" spans="1:6" ht="36" customHeight="1" x14ac:dyDescent="0.3">
      <c r="A43" s="21" t="s">
        <v>67</v>
      </c>
      <c r="B43" s="25" t="s">
        <v>154</v>
      </c>
      <c r="C43" s="26"/>
      <c r="D43" s="27"/>
      <c r="E43" s="27"/>
      <c r="F43" s="27"/>
    </row>
    <row r="44" spans="1:6" ht="22.2" customHeight="1" x14ac:dyDescent="0.3">
      <c r="A44" s="21" t="s">
        <v>68</v>
      </c>
      <c r="B44" s="28" t="s">
        <v>71</v>
      </c>
      <c r="C44" s="26" t="s">
        <v>114</v>
      </c>
      <c r="D44" s="27">
        <v>1</v>
      </c>
      <c r="E44" s="27">
        <v>2007</v>
      </c>
      <c r="F44" s="27" t="s">
        <v>177</v>
      </c>
    </row>
    <row r="45" spans="1:6" ht="16.95" customHeight="1" x14ac:dyDescent="0.3">
      <c r="A45" s="21" t="s">
        <v>69</v>
      </c>
      <c r="B45" s="28" t="s">
        <v>74</v>
      </c>
      <c r="C45" s="26" t="s">
        <v>130</v>
      </c>
      <c r="D45" s="27">
        <v>2</v>
      </c>
      <c r="E45" s="27">
        <v>2018</v>
      </c>
      <c r="F45" s="27" t="s">
        <v>177</v>
      </c>
    </row>
    <row r="46" spans="1:6" ht="52.2" customHeight="1" x14ac:dyDescent="0.3">
      <c r="A46" s="21" t="s">
        <v>70</v>
      </c>
      <c r="B46" s="25" t="s">
        <v>155</v>
      </c>
      <c r="C46" s="26"/>
      <c r="D46" s="27"/>
      <c r="E46" s="27"/>
      <c r="F46" s="27"/>
    </row>
    <row r="47" spans="1:6" x14ac:dyDescent="0.3">
      <c r="A47" s="21"/>
      <c r="B47" s="25"/>
      <c r="C47" s="26"/>
      <c r="D47" s="27"/>
      <c r="E47" s="27"/>
      <c r="F47" s="27"/>
    </row>
    <row r="48" spans="1:6" ht="64.2" customHeight="1" x14ac:dyDescent="0.3">
      <c r="A48" s="21" t="s">
        <v>72</v>
      </c>
      <c r="B48" s="25" t="s">
        <v>156</v>
      </c>
      <c r="C48" s="26"/>
      <c r="D48" s="27"/>
      <c r="E48" s="27"/>
      <c r="F48" s="27"/>
    </row>
    <row r="49" spans="1:6" x14ac:dyDescent="0.3">
      <c r="A49" s="21"/>
      <c r="B49" s="25"/>
      <c r="C49" s="26" t="s">
        <v>111</v>
      </c>
      <c r="D49" s="27">
        <v>2</v>
      </c>
      <c r="E49" s="27">
        <v>2022</v>
      </c>
      <c r="F49" s="27" t="s">
        <v>177</v>
      </c>
    </row>
    <row r="50" spans="1:6" x14ac:dyDescent="0.3">
      <c r="A50" s="39"/>
      <c r="B50" s="25"/>
      <c r="C50" s="26"/>
      <c r="D50" s="27"/>
      <c r="E50" s="27"/>
      <c r="F50" s="27"/>
    </row>
    <row r="51" spans="1:6" ht="84" customHeight="1" x14ac:dyDescent="0.3">
      <c r="A51" s="21" t="s">
        <v>73</v>
      </c>
      <c r="B51" s="25" t="s">
        <v>157</v>
      </c>
      <c r="C51" s="26"/>
      <c r="D51" s="27"/>
      <c r="E51" s="27"/>
      <c r="F51" s="27"/>
    </row>
    <row r="52" spans="1:6" x14ac:dyDescent="0.3">
      <c r="A52" s="21"/>
      <c r="B52" s="25"/>
      <c r="C52" s="26" t="s">
        <v>115</v>
      </c>
      <c r="D52" s="27">
        <v>1</v>
      </c>
      <c r="E52" s="27">
        <v>2006</v>
      </c>
      <c r="F52" s="27" t="s">
        <v>177</v>
      </c>
    </row>
    <row r="53" spans="1:6" ht="53.4" customHeight="1" x14ac:dyDescent="0.3">
      <c r="A53" s="21" t="s">
        <v>75</v>
      </c>
      <c r="B53" s="25" t="s">
        <v>158</v>
      </c>
      <c r="C53" s="26"/>
      <c r="D53" s="27"/>
      <c r="E53" s="27"/>
      <c r="F53" s="27"/>
    </row>
    <row r="54" spans="1:6" ht="31.2" customHeight="1" x14ac:dyDescent="0.3">
      <c r="A54" s="21" t="s">
        <v>76</v>
      </c>
      <c r="B54" s="25" t="s">
        <v>159</v>
      </c>
      <c r="C54" s="26"/>
      <c r="D54" s="27"/>
      <c r="E54" s="27"/>
      <c r="F54" s="27"/>
    </row>
    <row r="55" spans="1:6" ht="34.950000000000003" customHeight="1" x14ac:dyDescent="0.3">
      <c r="A55" s="21" t="s">
        <v>77</v>
      </c>
      <c r="B55" s="25" t="s">
        <v>160</v>
      </c>
      <c r="C55" s="26"/>
      <c r="D55" s="27"/>
      <c r="E55" s="27"/>
      <c r="F55" s="27"/>
    </row>
    <row r="56" spans="1:6" ht="34.950000000000003" customHeight="1" x14ac:dyDescent="0.3">
      <c r="A56" s="21"/>
      <c r="B56" s="25"/>
      <c r="C56" s="26" t="s">
        <v>105</v>
      </c>
      <c r="D56" s="27">
        <v>5</v>
      </c>
      <c r="E56" s="27">
        <v>2021</v>
      </c>
      <c r="F56" s="27" t="s">
        <v>177</v>
      </c>
    </row>
    <row r="57" spans="1:6" ht="42" customHeight="1" x14ac:dyDescent="0.3">
      <c r="A57" s="21" t="s">
        <v>78</v>
      </c>
      <c r="B57" s="25" t="s">
        <v>161</v>
      </c>
      <c r="C57" s="26"/>
      <c r="D57" s="27"/>
      <c r="E57" s="27"/>
      <c r="F57" s="27"/>
    </row>
    <row r="58" spans="1:6" ht="28.2" customHeight="1" x14ac:dyDescent="0.3">
      <c r="A58" s="21" t="s">
        <v>79</v>
      </c>
      <c r="B58" s="25" t="s">
        <v>162</v>
      </c>
      <c r="C58" s="26"/>
      <c r="D58" s="27"/>
      <c r="E58" s="27"/>
      <c r="F58" s="27"/>
    </row>
    <row r="59" spans="1:6" ht="28.2" customHeight="1" x14ac:dyDescent="0.3">
      <c r="A59" s="21"/>
      <c r="B59" s="25"/>
      <c r="C59" s="26" t="s">
        <v>108</v>
      </c>
      <c r="D59" s="27">
        <v>2</v>
      </c>
      <c r="E59" s="27">
        <v>2022</v>
      </c>
      <c r="F59" s="27" t="s">
        <v>177</v>
      </c>
    </row>
    <row r="60" spans="1:6" ht="40.200000000000003" customHeight="1" x14ac:dyDescent="0.3">
      <c r="A60" s="21" t="s">
        <v>80</v>
      </c>
      <c r="B60" s="25" t="s">
        <v>163</v>
      </c>
      <c r="C60" s="26"/>
      <c r="D60" s="27"/>
      <c r="E60" s="27"/>
      <c r="F60" s="27"/>
    </row>
    <row r="61" spans="1:6" x14ac:dyDescent="0.3">
      <c r="A61" s="21"/>
      <c r="B61" s="25"/>
      <c r="C61" s="26" t="s">
        <v>117</v>
      </c>
      <c r="D61" s="27">
        <v>1</v>
      </c>
      <c r="E61" s="27">
        <v>2014</v>
      </c>
      <c r="F61" s="27" t="s">
        <v>180</v>
      </c>
    </row>
    <row r="62" spans="1:6" x14ac:dyDescent="0.3">
      <c r="A62" s="21"/>
      <c r="B62" s="25"/>
      <c r="C62" s="26" t="s">
        <v>109</v>
      </c>
      <c r="D62" s="27">
        <v>1</v>
      </c>
      <c r="E62" s="27">
        <v>2021</v>
      </c>
      <c r="F62" s="27" t="s">
        <v>177</v>
      </c>
    </row>
    <row r="63" spans="1:6" ht="80.400000000000006" customHeight="1" x14ac:dyDescent="0.3">
      <c r="A63" s="21" t="s">
        <v>81</v>
      </c>
      <c r="B63" s="25" t="s">
        <v>164</v>
      </c>
      <c r="C63" s="26"/>
      <c r="D63" s="27"/>
      <c r="E63" s="27"/>
      <c r="F63" s="27"/>
    </row>
    <row r="64" spans="1:6" x14ac:dyDescent="0.3">
      <c r="A64" s="21"/>
      <c r="B64" s="25"/>
      <c r="C64" s="26" t="s">
        <v>127</v>
      </c>
      <c r="D64" s="27">
        <v>1</v>
      </c>
      <c r="E64" s="27">
        <v>2013</v>
      </c>
      <c r="F64" s="27" t="s">
        <v>177</v>
      </c>
    </row>
    <row r="65" spans="1:6" ht="78.599999999999994" customHeight="1" x14ac:dyDescent="0.3">
      <c r="A65" s="21" t="s">
        <v>82</v>
      </c>
      <c r="B65" s="25" t="s">
        <v>165</v>
      </c>
      <c r="C65" s="26"/>
      <c r="D65" s="27"/>
      <c r="E65" s="27"/>
      <c r="F65" s="27"/>
    </row>
    <row r="66" spans="1:6" ht="85.95" customHeight="1" x14ac:dyDescent="0.3">
      <c r="A66" s="21" t="s">
        <v>83</v>
      </c>
      <c r="B66" s="25" t="s">
        <v>166</v>
      </c>
      <c r="C66" s="26"/>
      <c r="D66" s="27"/>
      <c r="E66" s="27"/>
      <c r="F66" s="27"/>
    </row>
    <row r="67" spans="1:6" ht="30.75" customHeight="1" x14ac:dyDescent="0.3">
      <c r="A67" s="37" t="s">
        <v>84</v>
      </c>
      <c r="B67" s="108" t="s">
        <v>85</v>
      </c>
      <c r="C67" s="109"/>
      <c r="D67" s="109"/>
      <c r="E67" s="109"/>
      <c r="F67" s="109"/>
    </row>
    <row r="68" spans="1:6" ht="51" customHeight="1" x14ac:dyDescent="0.3">
      <c r="A68" s="21" t="s">
        <v>86</v>
      </c>
      <c r="B68" s="25" t="s">
        <v>167</v>
      </c>
      <c r="C68" s="26"/>
      <c r="D68" s="27"/>
      <c r="E68" s="27"/>
      <c r="F68" s="27"/>
    </row>
    <row r="69" spans="1:6" ht="51" customHeight="1" x14ac:dyDescent="0.3">
      <c r="A69" s="21"/>
      <c r="B69" s="25"/>
      <c r="C69" s="26" t="s">
        <v>128</v>
      </c>
      <c r="D69" s="27">
        <v>1</v>
      </c>
      <c r="E69" s="27">
        <v>2013</v>
      </c>
      <c r="F69" s="27" t="s">
        <v>177</v>
      </c>
    </row>
    <row r="70" spans="1:6" ht="39.6" customHeight="1" x14ac:dyDescent="0.3">
      <c r="A70" s="21" t="s">
        <v>87</v>
      </c>
      <c r="B70" s="28" t="s">
        <v>88</v>
      </c>
      <c r="C70" s="26"/>
      <c r="D70" s="27"/>
      <c r="E70" s="27"/>
      <c r="F70" s="27"/>
    </row>
    <row r="71" spans="1:6" ht="93.6" x14ac:dyDescent="0.3">
      <c r="A71" s="21" t="s">
        <v>89</v>
      </c>
      <c r="B71" s="25" t="s">
        <v>168</v>
      </c>
      <c r="C71" s="26"/>
      <c r="D71" s="27"/>
      <c r="E71" s="27"/>
      <c r="F71" s="27"/>
    </row>
    <row r="72" spans="1:6" x14ac:dyDescent="0.3">
      <c r="A72" s="21"/>
      <c r="B72" s="25"/>
      <c r="C72" s="26" t="s">
        <v>116</v>
      </c>
      <c r="D72" s="27">
        <v>1</v>
      </c>
      <c r="E72" s="27">
        <v>2018</v>
      </c>
      <c r="F72" s="27" t="s">
        <v>177</v>
      </c>
    </row>
    <row r="73" spans="1:6" ht="24" customHeight="1" x14ac:dyDescent="0.3">
      <c r="A73" s="21" t="s">
        <v>90</v>
      </c>
      <c r="B73" s="25" t="s">
        <v>169</v>
      </c>
      <c r="C73" s="26"/>
      <c r="D73" s="27"/>
      <c r="E73" s="27"/>
      <c r="F73" s="27"/>
    </row>
    <row r="74" spans="1:6" ht="24" customHeight="1" x14ac:dyDescent="0.3">
      <c r="A74" s="21"/>
      <c r="B74" s="25"/>
      <c r="C74" s="26" t="s">
        <v>112</v>
      </c>
      <c r="D74" s="27">
        <v>6</v>
      </c>
      <c r="E74" s="27">
        <v>2022</v>
      </c>
      <c r="F74" s="27" t="s">
        <v>177</v>
      </c>
    </row>
    <row r="75" spans="1:6" ht="78" x14ac:dyDescent="0.3">
      <c r="A75" s="21" t="s">
        <v>91</v>
      </c>
      <c r="B75" s="25" t="s">
        <v>170</v>
      </c>
      <c r="C75" s="26"/>
      <c r="D75" s="27"/>
      <c r="E75" s="27"/>
      <c r="F75" s="27"/>
    </row>
    <row r="76" spans="1:6" x14ac:dyDescent="0.3">
      <c r="A76" s="21"/>
      <c r="B76" s="25"/>
      <c r="C76" s="26" t="s">
        <v>107</v>
      </c>
      <c r="D76" s="27">
        <v>2</v>
      </c>
      <c r="E76" s="27">
        <v>2015</v>
      </c>
      <c r="F76" s="27" t="s">
        <v>180</v>
      </c>
    </row>
    <row r="77" spans="1:6" ht="25.2" customHeight="1" x14ac:dyDescent="0.3">
      <c r="A77" s="21" t="s">
        <v>92</v>
      </c>
      <c r="B77" s="28" t="s">
        <v>94</v>
      </c>
      <c r="C77" s="26"/>
      <c r="D77" s="27"/>
      <c r="E77" s="27"/>
      <c r="F77" s="27"/>
    </row>
    <row r="78" spans="1:6" ht="62.4" x14ac:dyDescent="0.3">
      <c r="A78" s="21" t="s">
        <v>93</v>
      </c>
      <c r="B78" s="25" t="s">
        <v>171</v>
      </c>
      <c r="C78" s="26"/>
      <c r="D78" s="27"/>
      <c r="E78" s="27"/>
      <c r="F78" s="27"/>
    </row>
    <row r="79" spans="1:6" ht="127.2" customHeight="1" x14ac:dyDescent="0.3">
      <c r="A79" s="21" t="s">
        <v>95</v>
      </c>
      <c r="B79" s="25" t="s">
        <v>172</v>
      </c>
      <c r="C79" s="26"/>
      <c r="D79" s="27"/>
      <c r="E79" s="27"/>
      <c r="F79" s="27"/>
    </row>
    <row r="80" spans="1:6" ht="31.2" customHeight="1" x14ac:dyDescent="0.3">
      <c r="A80" s="21"/>
      <c r="B80" s="25"/>
      <c r="C80" s="26" t="s">
        <v>106</v>
      </c>
      <c r="D80" s="27">
        <v>2</v>
      </c>
      <c r="E80" s="27">
        <v>2012</v>
      </c>
      <c r="F80" s="27" t="s">
        <v>177</v>
      </c>
    </row>
    <row r="81" spans="1:6" ht="66" customHeight="1" x14ac:dyDescent="0.3">
      <c r="A81" s="37" t="s">
        <v>97</v>
      </c>
      <c r="B81" s="106" t="s">
        <v>173</v>
      </c>
      <c r="C81" s="107"/>
      <c r="D81" s="107"/>
      <c r="E81" s="107"/>
      <c r="F81" s="107"/>
    </row>
    <row r="82" spans="1:6" x14ac:dyDescent="0.3">
      <c r="A82" s="40" t="s">
        <v>98</v>
      </c>
      <c r="B82" s="41"/>
      <c r="C82" s="26" t="s">
        <v>124</v>
      </c>
      <c r="D82" s="27">
        <v>1</v>
      </c>
      <c r="E82" s="27">
        <v>2012</v>
      </c>
      <c r="F82" s="27"/>
    </row>
    <row r="83" spans="1:6" x14ac:dyDescent="0.3">
      <c r="A83" s="40" t="s">
        <v>104</v>
      </c>
      <c r="B83" s="41"/>
      <c r="C83" s="26" t="s">
        <v>113</v>
      </c>
      <c r="D83" s="27">
        <v>2</v>
      </c>
      <c r="E83" s="27">
        <v>2009</v>
      </c>
      <c r="F83" s="27"/>
    </row>
    <row r="84" spans="1:6" ht="52.2" customHeight="1" x14ac:dyDescent="0.3">
      <c r="A84" s="37" t="s">
        <v>99</v>
      </c>
      <c r="B84" s="104" t="s">
        <v>174</v>
      </c>
      <c r="C84" s="105"/>
      <c r="D84" s="105"/>
      <c r="E84" s="105"/>
      <c r="F84" s="105"/>
    </row>
    <row r="85" spans="1:6" x14ac:dyDescent="0.3">
      <c r="A85" s="40" t="s">
        <v>100</v>
      </c>
      <c r="B85" s="41"/>
      <c r="C85" s="26" t="s">
        <v>126</v>
      </c>
      <c r="D85" s="27">
        <v>1</v>
      </c>
      <c r="E85" s="27">
        <v>2012</v>
      </c>
      <c r="F85" s="27"/>
    </row>
  </sheetData>
  <mergeCells count="13">
    <mergeCell ref="B12:F12"/>
    <mergeCell ref="A1:F1"/>
    <mergeCell ref="A2:F2"/>
    <mergeCell ref="B7:F7"/>
    <mergeCell ref="A5:F5"/>
    <mergeCell ref="A4:F4"/>
    <mergeCell ref="A6:B6"/>
    <mergeCell ref="A3:F3"/>
    <mergeCell ref="B84:F84"/>
    <mergeCell ref="B81:F81"/>
    <mergeCell ref="B67:F67"/>
    <mergeCell ref="B34:F34"/>
    <mergeCell ref="B36:F36"/>
  </mergeCells>
  <pageMargins left="0.33333333333333331" right="0.40625" top="0.59375" bottom="0.75" header="0.3" footer="0.3"/>
  <pageSetup paperSize="9" scale="6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B1276-EC1B-4E64-8A11-D60BE105D68C}">
  <dimension ref="A1:E19"/>
  <sheetViews>
    <sheetView topLeftCell="A10" workbookViewId="0">
      <selection activeCell="B7" sqref="B7"/>
    </sheetView>
  </sheetViews>
  <sheetFormatPr defaultRowHeight="14.4" x14ac:dyDescent="0.3"/>
  <cols>
    <col min="1" max="1" width="19.88671875" customWidth="1"/>
    <col min="3" max="3" width="10.6640625" bestFit="1" customWidth="1"/>
    <col min="4" max="5" width="9.6640625" bestFit="1" customWidth="1"/>
  </cols>
  <sheetData>
    <row r="1" spans="1:5" ht="15" thickBot="1" x14ac:dyDescent="0.35"/>
    <row r="2" spans="1:5" ht="42" thickBot="1" x14ac:dyDescent="0.35">
      <c r="A2" s="62" t="s">
        <v>188</v>
      </c>
      <c r="B2" s="63" t="s">
        <v>189</v>
      </c>
      <c r="C2" s="63" t="s">
        <v>190</v>
      </c>
      <c r="D2" s="63" t="s">
        <v>191</v>
      </c>
      <c r="E2" s="63" t="s">
        <v>192</v>
      </c>
    </row>
    <row r="3" spans="1:5" ht="15" thickBot="1" x14ac:dyDescent="0.35">
      <c r="A3" s="64" t="s">
        <v>193</v>
      </c>
      <c r="B3" s="65"/>
      <c r="C3" s="65"/>
      <c r="D3" s="65"/>
      <c r="E3" s="65"/>
    </row>
    <row r="4" spans="1:5" ht="43.8" thickBot="1" x14ac:dyDescent="0.35">
      <c r="A4" s="66" t="s">
        <v>194</v>
      </c>
      <c r="B4" s="67" t="s">
        <v>195</v>
      </c>
      <c r="C4" s="68">
        <v>82933.289999999994</v>
      </c>
      <c r="D4" s="68">
        <v>20397.3</v>
      </c>
      <c r="E4" s="68">
        <v>62535.99</v>
      </c>
    </row>
    <row r="5" spans="1:5" ht="24.6" thickBot="1" x14ac:dyDescent="0.35">
      <c r="A5" s="69" t="s">
        <v>196</v>
      </c>
      <c r="B5" s="70"/>
      <c r="C5" s="71">
        <v>80963.289999999994</v>
      </c>
      <c r="D5" s="71">
        <v>19647.36</v>
      </c>
      <c r="E5" s="71">
        <v>61315.92</v>
      </c>
    </row>
    <row r="6" spans="1:5" ht="15" thickBot="1" x14ac:dyDescent="0.35">
      <c r="A6" s="72" t="s">
        <v>197</v>
      </c>
      <c r="B6" s="70"/>
      <c r="C6" s="71">
        <v>1970</v>
      </c>
      <c r="D6" s="73">
        <v>749.94</v>
      </c>
      <c r="E6" s="71">
        <v>1220.06</v>
      </c>
    </row>
    <row r="7" spans="1:5" ht="15" thickBot="1" x14ac:dyDescent="0.35">
      <c r="A7" s="74"/>
      <c r="B7" s="70"/>
      <c r="C7" s="73"/>
      <c r="D7" s="73"/>
      <c r="E7" s="73"/>
    </row>
    <row r="8" spans="1:5" ht="55.8" thickBot="1" x14ac:dyDescent="0.35">
      <c r="A8" s="66" t="s">
        <v>198</v>
      </c>
      <c r="B8" s="67" t="s">
        <v>199</v>
      </c>
      <c r="C8" s="68">
        <v>104148.99</v>
      </c>
      <c r="D8" s="68">
        <v>88933.73</v>
      </c>
      <c r="E8" s="68">
        <v>15215.26</v>
      </c>
    </row>
    <row r="9" spans="1:5" ht="15" thickBot="1" x14ac:dyDescent="0.35">
      <c r="A9" s="69" t="s">
        <v>200</v>
      </c>
      <c r="B9" s="67"/>
      <c r="C9" s="71">
        <v>6698.91</v>
      </c>
      <c r="D9" s="71">
        <v>6528.91</v>
      </c>
      <c r="E9" s="73">
        <v>170</v>
      </c>
    </row>
    <row r="10" spans="1:5" ht="28.2" thickBot="1" x14ac:dyDescent="0.35">
      <c r="A10" s="72" t="s">
        <v>201</v>
      </c>
      <c r="B10" s="67"/>
      <c r="C10" s="71">
        <v>15479.72</v>
      </c>
      <c r="D10" s="71">
        <v>14917.97</v>
      </c>
      <c r="E10" s="73">
        <v>561.75</v>
      </c>
    </row>
    <row r="11" spans="1:5" ht="24.6" thickBot="1" x14ac:dyDescent="0.35">
      <c r="A11" s="69" t="s">
        <v>202</v>
      </c>
      <c r="B11" s="67"/>
      <c r="C11" s="71">
        <v>63296.06</v>
      </c>
      <c r="D11" s="71">
        <v>50207.32</v>
      </c>
      <c r="E11" s="71">
        <v>13088.74</v>
      </c>
    </row>
    <row r="12" spans="1:5" ht="28.2" thickBot="1" x14ac:dyDescent="0.35">
      <c r="A12" s="72" t="s">
        <v>203</v>
      </c>
      <c r="B12" s="67"/>
      <c r="C12" s="71">
        <v>10276.77</v>
      </c>
      <c r="D12" s="71">
        <v>10276.77</v>
      </c>
      <c r="E12" s="73">
        <v>0</v>
      </c>
    </row>
    <row r="13" spans="1:5" ht="15" thickBot="1" x14ac:dyDescent="0.35">
      <c r="A13" s="69" t="s">
        <v>204</v>
      </c>
      <c r="B13" s="67"/>
      <c r="C13" s="71">
        <v>8397.5300000000007</v>
      </c>
      <c r="D13" s="71">
        <v>7002.77</v>
      </c>
      <c r="E13" s="71">
        <v>1394.77</v>
      </c>
    </row>
    <row r="14" spans="1:5" ht="15" thickBot="1" x14ac:dyDescent="0.35">
      <c r="A14" s="66"/>
      <c r="B14" s="67"/>
      <c r="C14" s="75"/>
      <c r="D14" s="75"/>
      <c r="E14" s="75"/>
    </row>
    <row r="15" spans="1:5" ht="28.2" thickBot="1" x14ac:dyDescent="0.35">
      <c r="A15" s="66" t="s">
        <v>205</v>
      </c>
      <c r="B15" s="67" t="s">
        <v>206</v>
      </c>
      <c r="C15" s="68">
        <v>90142.89</v>
      </c>
      <c r="D15" s="68">
        <v>85660.58</v>
      </c>
      <c r="E15" s="68">
        <v>4482.3100000000004</v>
      </c>
    </row>
    <row r="16" spans="1:5" ht="15" thickBot="1" x14ac:dyDescent="0.35">
      <c r="A16" s="69" t="s">
        <v>205</v>
      </c>
      <c r="B16" s="67"/>
      <c r="C16" s="71">
        <v>77214.62</v>
      </c>
      <c r="D16" s="71">
        <v>72732.31</v>
      </c>
      <c r="E16" s="71">
        <v>4482.3100000000004</v>
      </c>
    </row>
    <row r="17" spans="1:5" ht="15" thickBot="1" x14ac:dyDescent="0.35">
      <c r="A17" s="72" t="s">
        <v>207</v>
      </c>
      <c r="B17" s="67"/>
      <c r="C17" s="71">
        <v>12928.27</v>
      </c>
      <c r="D17" s="71">
        <v>12928.27</v>
      </c>
      <c r="E17" s="73">
        <v>0</v>
      </c>
    </row>
    <row r="18" spans="1:5" ht="15" thickBot="1" x14ac:dyDescent="0.35">
      <c r="A18" s="69"/>
      <c r="B18" s="67"/>
      <c r="C18" s="73"/>
      <c r="D18" s="73"/>
      <c r="E18" s="73"/>
    </row>
    <row r="19" spans="1:5" ht="15" thickBot="1" x14ac:dyDescent="0.35">
      <c r="A19" s="76"/>
      <c r="B19" s="76"/>
      <c r="C19" s="77"/>
      <c r="D19" s="78" t="s">
        <v>208</v>
      </c>
      <c r="E19" s="79">
        <v>82233.55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Quantificazione FUN_2023</vt:lpstr>
      <vt:lpstr>Beni FUN_2023</vt:lpstr>
      <vt:lpstr>Cespiti acquisiti con FUN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2024-04-12T17:02:45Z</dcterms:modified>
</cp:coreProperties>
</file>